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13_ncr:1_{B4524A67-F9A4-4298-B375-B12B56A8A2CE}" xr6:coauthVersionLast="44" xr6:coauthVersionMax="44" xr10:uidLastSave="{00000000-0000-0000-0000-000000000000}"/>
  <bookViews>
    <workbookView xWindow="5910" yWindow="645" windowWidth="17730" windowHeight="14295" xr2:uid="{00000000-000D-0000-FFFF-FFFF00000000}"/>
  </bookViews>
  <sheets>
    <sheet name="データ貼り付け" sheetId="1" r:id="rId1"/>
    <sheet name="各種反射率の計算" sheetId="3" state="hidden" r:id="rId2"/>
    <sheet name="重価_JISと補間結果の比較" sheetId="2" state="hidden" r:id="rId3"/>
  </sheets>
  <definedNames>
    <definedName name="JISK5602_after" localSheetId="0">データ貼り付け!#REF!</definedName>
    <definedName name="JISK5602_after" localSheetId="2">重価_JISと補間結果の比較!$E$5:$F$443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43" i="3" l="1"/>
  <c r="F443" i="3"/>
  <c r="D443" i="3"/>
  <c r="B343" i="3"/>
  <c r="B344" i="3"/>
  <c r="B345" i="3"/>
  <c r="B346" i="3"/>
  <c r="B347" i="3"/>
  <c r="I347" i="3" s="1"/>
  <c r="B348" i="3"/>
  <c r="B349" i="3"/>
  <c r="B350" i="3"/>
  <c r="B351" i="3"/>
  <c r="B352" i="3"/>
  <c r="B353" i="3"/>
  <c r="B354" i="3"/>
  <c r="B355" i="3"/>
  <c r="I355" i="3" s="1"/>
  <c r="B356" i="3"/>
  <c r="B357" i="3"/>
  <c r="B358" i="3"/>
  <c r="B359" i="3"/>
  <c r="B360" i="3"/>
  <c r="B361" i="3"/>
  <c r="B362" i="3"/>
  <c r="B363" i="3"/>
  <c r="I363" i="3" s="1"/>
  <c r="B364" i="3"/>
  <c r="B365" i="3"/>
  <c r="B366" i="3"/>
  <c r="B367" i="3"/>
  <c r="B368" i="3"/>
  <c r="B369" i="3"/>
  <c r="B370" i="3"/>
  <c r="B371" i="3"/>
  <c r="I371" i="3" s="1"/>
  <c r="B372" i="3"/>
  <c r="B373" i="3"/>
  <c r="B374" i="3"/>
  <c r="B375" i="3"/>
  <c r="B376" i="3"/>
  <c r="B377" i="3"/>
  <c r="B378" i="3"/>
  <c r="B379" i="3"/>
  <c r="I379" i="3" s="1"/>
  <c r="B380" i="3"/>
  <c r="B381" i="3"/>
  <c r="B382" i="3"/>
  <c r="B383" i="3"/>
  <c r="B384" i="3"/>
  <c r="B385" i="3"/>
  <c r="B386" i="3"/>
  <c r="B387" i="3"/>
  <c r="I387" i="3" s="1"/>
  <c r="B388" i="3"/>
  <c r="B389" i="3"/>
  <c r="B390" i="3"/>
  <c r="B391" i="3"/>
  <c r="B392" i="3"/>
  <c r="B393" i="3"/>
  <c r="B394" i="3"/>
  <c r="B395" i="3"/>
  <c r="I395" i="3" s="1"/>
  <c r="B396" i="3"/>
  <c r="B397" i="3"/>
  <c r="B398" i="3"/>
  <c r="B399" i="3"/>
  <c r="B400" i="3"/>
  <c r="B401" i="3"/>
  <c r="B402" i="3"/>
  <c r="B403" i="3"/>
  <c r="I403" i="3" s="1"/>
  <c r="B404" i="3"/>
  <c r="B405" i="3"/>
  <c r="B406" i="3"/>
  <c r="B407" i="3"/>
  <c r="B408" i="3"/>
  <c r="B409" i="3"/>
  <c r="B410" i="3"/>
  <c r="B411" i="3"/>
  <c r="I411" i="3" s="1"/>
  <c r="B412" i="3"/>
  <c r="B413" i="3"/>
  <c r="B414" i="3"/>
  <c r="B415" i="3"/>
  <c r="B416" i="3"/>
  <c r="B417" i="3"/>
  <c r="B418" i="3"/>
  <c r="B419" i="3"/>
  <c r="I419" i="3" s="1"/>
  <c r="B420" i="3"/>
  <c r="B421" i="3"/>
  <c r="B422" i="3"/>
  <c r="B423" i="3"/>
  <c r="B424" i="3"/>
  <c r="B425" i="3"/>
  <c r="B426" i="3"/>
  <c r="B427" i="3"/>
  <c r="I427" i="3" s="1"/>
  <c r="B428" i="3"/>
  <c r="B429" i="3"/>
  <c r="B430" i="3"/>
  <c r="B431" i="3"/>
  <c r="B432" i="3"/>
  <c r="B433" i="3"/>
  <c r="B434" i="3"/>
  <c r="B435" i="3"/>
  <c r="I435" i="3" s="1"/>
  <c r="B436" i="3"/>
  <c r="B437" i="3"/>
  <c r="B438" i="3"/>
  <c r="B439" i="3"/>
  <c r="B440" i="3"/>
  <c r="B441" i="3"/>
  <c r="B442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G119" i="3" s="1"/>
  <c r="B120" i="3"/>
  <c r="B121" i="3"/>
  <c r="B122" i="3"/>
  <c r="H122" i="3" s="1"/>
  <c r="B123" i="3"/>
  <c r="B124" i="3"/>
  <c r="B125" i="3"/>
  <c r="H125" i="3" s="1"/>
  <c r="B126" i="3"/>
  <c r="B127" i="3"/>
  <c r="G127" i="3" s="1"/>
  <c r="B128" i="3"/>
  <c r="B129" i="3"/>
  <c r="B130" i="3"/>
  <c r="H130" i="3" s="1"/>
  <c r="B131" i="3"/>
  <c r="B132" i="3"/>
  <c r="B133" i="3"/>
  <c r="B134" i="3"/>
  <c r="B135" i="3"/>
  <c r="G135" i="3" s="1"/>
  <c r="B136" i="3"/>
  <c r="B137" i="3"/>
  <c r="B138" i="3"/>
  <c r="H138" i="3" s="1"/>
  <c r="B139" i="3"/>
  <c r="B140" i="3"/>
  <c r="B141" i="3"/>
  <c r="H141" i="3" s="1"/>
  <c r="B142" i="3"/>
  <c r="B143" i="3"/>
  <c r="G143" i="3" s="1"/>
  <c r="B144" i="3"/>
  <c r="B145" i="3"/>
  <c r="B146" i="3"/>
  <c r="H146" i="3" s="1"/>
  <c r="B147" i="3"/>
  <c r="B148" i="3"/>
  <c r="B149" i="3"/>
  <c r="B150" i="3"/>
  <c r="G150" i="3" s="1"/>
  <c r="B151" i="3"/>
  <c r="B152" i="3"/>
  <c r="B153" i="3"/>
  <c r="B154" i="3"/>
  <c r="G154" i="3" s="1"/>
  <c r="B155" i="3"/>
  <c r="B156" i="3"/>
  <c r="B157" i="3"/>
  <c r="B158" i="3"/>
  <c r="G158" i="3" s="1"/>
  <c r="B159" i="3"/>
  <c r="B160" i="3"/>
  <c r="B161" i="3"/>
  <c r="B162" i="3"/>
  <c r="G162" i="3" s="1"/>
  <c r="B163" i="3"/>
  <c r="B164" i="3"/>
  <c r="B165" i="3"/>
  <c r="B166" i="3"/>
  <c r="G166" i="3" s="1"/>
  <c r="B167" i="3"/>
  <c r="B168" i="3"/>
  <c r="B169" i="3"/>
  <c r="B170" i="3"/>
  <c r="G170" i="3" s="1"/>
  <c r="B171" i="3"/>
  <c r="B172" i="3"/>
  <c r="B173" i="3"/>
  <c r="B174" i="3"/>
  <c r="G174" i="3" s="1"/>
  <c r="B175" i="3"/>
  <c r="B176" i="3"/>
  <c r="B177" i="3"/>
  <c r="B178" i="3"/>
  <c r="G178" i="3" s="1"/>
  <c r="B179" i="3"/>
  <c r="B180" i="3"/>
  <c r="B181" i="3"/>
  <c r="B182" i="3"/>
  <c r="G182" i="3" s="1"/>
  <c r="B183" i="3"/>
  <c r="B184" i="3"/>
  <c r="B185" i="3"/>
  <c r="B186" i="3"/>
  <c r="G186" i="3" s="1"/>
  <c r="B187" i="3"/>
  <c r="B188" i="3"/>
  <c r="B189" i="3"/>
  <c r="B190" i="3"/>
  <c r="G190" i="3" s="1"/>
  <c r="B191" i="3"/>
  <c r="B192" i="3"/>
  <c r="B193" i="3"/>
  <c r="B194" i="3"/>
  <c r="G194" i="3" s="1"/>
  <c r="B195" i="3"/>
  <c r="B196" i="3"/>
  <c r="B197" i="3"/>
  <c r="B198" i="3"/>
  <c r="G198" i="3" s="1"/>
  <c r="B199" i="3"/>
  <c r="B200" i="3"/>
  <c r="B201" i="3"/>
  <c r="B202" i="3"/>
  <c r="G202" i="3" s="1"/>
  <c r="B203" i="3"/>
  <c r="B204" i="3"/>
  <c r="B205" i="3"/>
  <c r="B206" i="3"/>
  <c r="G206" i="3" s="1"/>
  <c r="B207" i="3"/>
  <c r="B208" i="3"/>
  <c r="B209" i="3"/>
  <c r="B210" i="3"/>
  <c r="G210" i="3" s="1"/>
  <c r="B211" i="3"/>
  <c r="B212" i="3"/>
  <c r="B213" i="3"/>
  <c r="B214" i="3"/>
  <c r="G214" i="3" s="1"/>
  <c r="B215" i="3"/>
  <c r="B216" i="3"/>
  <c r="B217" i="3"/>
  <c r="B218" i="3"/>
  <c r="G218" i="3" s="1"/>
  <c r="B219" i="3"/>
  <c r="B220" i="3"/>
  <c r="B221" i="3"/>
  <c r="B222" i="3"/>
  <c r="G222" i="3" s="1"/>
  <c r="B223" i="3"/>
  <c r="B224" i="3"/>
  <c r="B225" i="3"/>
  <c r="B226" i="3"/>
  <c r="G226" i="3" s="1"/>
  <c r="B227" i="3"/>
  <c r="B228" i="3"/>
  <c r="B229" i="3"/>
  <c r="B230" i="3"/>
  <c r="G230" i="3" s="1"/>
  <c r="B231" i="3"/>
  <c r="H231" i="3" s="1"/>
  <c r="B232" i="3"/>
  <c r="B233" i="3"/>
  <c r="B234" i="3"/>
  <c r="G234" i="3" s="1"/>
  <c r="B235" i="3"/>
  <c r="B236" i="3"/>
  <c r="B237" i="3"/>
  <c r="B238" i="3"/>
  <c r="G238" i="3" s="1"/>
  <c r="B239" i="3"/>
  <c r="H239" i="3" s="1"/>
  <c r="B240" i="3"/>
  <c r="B241" i="3"/>
  <c r="B242" i="3"/>
  <c r="G242" i="3" s="1"/>
  <c r="B243" i="3"/>
  <c r="B244" i="3"/>
  <c r="B245" i="3"/>
  <c r="B246" i="3"/>
  <c r="G246" i="3" s="1"/>
  <c r="B247" i="3"/>
  <c r="H247" i="3" s="1"/>
  <c r="B248" i="3"/>
  <c r="B249" i="3"/>
  <c r="B250" i="3"/>
  <c r="G250" i="3" s="1"/>
  <c r="B251" i="3"/>
  <c r="B252" i="3"/>
  <c r="B253" i="3"/>
  <c r="B254" i="3"/>
  <c r="G254" i="3" s="1"/>
  <c r="B255" i="3"/>
  <c r="H255" i="3" s="1"/>
  <c r="B256" i="3"/>
  <c r="B257" i="3"/>
  <c r="B258" i="3"/>
  <c r="G258" i="3" s="1"/>
  <c r="B259" i="3"/>
  <c r="B260" i="3"/>
  <c r="B261" i="3"/>
  <c r="B262" i="3"/>
  <c r="G262" i="3" s="1"/>
  <c r="B263" i="3"/>
  <c r="H263" i="3" s="1"/>
  <c r="B264" i="3"/>
  <c r="B265" i="3"/>
  <c r="B266" i="3"/>
  <c r="G266" i="3" s="1"/>
  <c r="B267" i="3"/>
  <c r="B268" i="3"/>
  <c r="B269" i="3"/>
  <c r="B270" i="3"/>
  <c r="G270" i="3" s="1"/>
  <c r="B271" i="3"/>
  <c r="H271" i="3" s="1"/>
  <c r="B272" i="3"/>
  <c r="B273" i="3"/>
  <c r="B274" i="3"/>
  <c r="G274" i="3" s="1"/>
  <c r="B275" i="3"/>
  <c r="B276" i="3"/>
  <c r="B277" i="3"/>
  <c r="B278" i="3"/>
  <c r="G278" i="3" s="1"/>
  <c r="B279" i="3"/>
  <c r="H279" i="3" s="1"/>
  <c r="B280" i="3"/>
  <c r="B281" i="3"/>
  <c r="B282" i="3"/>
  <c r="G282" i="3" s="1"/>
  <c r="B283" i="3"/>
  <c r="B284" i="3"/>
  <c r="B285" i="3"/>
  <c r="B286" i="3"/>
  <c r="G286" i="3" s="1"/>
  <c r="B287" i="3"/>
  <c r="H287" i="3" s="1"/>
  <c r="B288" i="3"/>
  <c r="B289" i="3"/>
  <c r="B290" i="3"/>
  <c r="G290" i="3" s="1"/>
  <c r="B291" i="3"/>
  <c r="B292" i="3"/>
  <c r="B293" i="3"/>
  <c r="B294" i="3"/>
  <c r="G294" i="3" s="1"/>
  <c r="B295" i="3"/>
  <c r="H295" i="3" s="1"/>
  <c r="B296" i="3"/>
  <c r="B297" i="3"/>
  <c r="B298" i="3"/>
  <c r="G298" i="3" s="1"/>
  <c r="B299" i="3"/>
  <c r="B300" i="3"/>
  <c r="B301" i="3"/>
  <c r="B302" i="3"/>
  <c r="G302" i="3" s="1"/>
  <c r="B303" i="3"/>
  <c r="H303" i="3" s="1"/>
  <c r="B304" i="3"/>
  <c r="B305" i="3"/>
  <c r="B306" i="3"/>
  <c r="G306" i="3" s="1"/>
  <c r="B307" i="3"/>
  <c r="B308" i="3"/>
  <c r="B309" i="3"/>
  <c r="B310" i="3"/>
  <c r="G310" i="3" s="1"/>
  <c r="B311" i="3"/>
  <c r="H311" i="3" s="1"/>
  <c r="B312" i="3"/>
  <c r="B313" i="3"/>
  <c r="B314" i="3"/>
  <c r="G314" i="3" s="1"/>
  <c r="B315" i="3"/>
  <c r="B316" i="3"/>
  <c r="B317" i="3"/>
  <c r="B318" i="3"/>
  <c r="G318" i="3" s="1"/>
  <c r="B319" i="3"/>
  <c r="H319" i="3" s="1"/>
  <c r="B320" i="3"/>
  <c r="B321" i="3"/>
  <c r="B322" i="3"/>
  <c r="G322" i="3" s="1"/>
  <c r="B323" i="3"/>
  <c r="B324" i="3"/>
  <c r="B325" i="3"/>
  <c r="B326" i="3"/>
  <c r="G326" i="3" s="1"/>
  <c r="B327" i="3"/>
  <c r="H327" i="3" s="1"/>
  <c r="B328" i="3"/>
  <c r="B329" i="3"/>
  <c r="B330" i="3"/>
  <c r="G330" i="3" s="1"/>
  <c r="B331" i="3"/>
  <c r="B332" i="3"/>
  <c r="B333" i="3"/>
  <c r="B334" i="3"/>
  <c r="B335" i="3"/>
  <c r="B336" i="3"/>
  <c r="B337" i="3"/>
  <c r="B338" i="3"/>
  <c r="B339" i="3"/>
  <c r="B340" i="3"/>
  <c r="B341" i="3"/>
  <c r="B342" i="3"/>
  <c r="B4" i="3"/>
  <c r="I4" i="3" s="1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H19" i="3" s="1"/>
  <c r="B20" i="3"/>
  <c r="I20" i="3" s="1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H35" i="3" s="1"/>
  <c r="B36" i="3"/>
  <c r="I36" i="3" s="1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H51" i="3" s="1"/>
  <c r="B52" i="3"/>
  <c r="I52" i="3" s="1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I73" i="3" s="1"/>
  <c r="B74" i="3"/>
  <c r="B75" i="3"/>
  <c r="B76" i="3"/>
  <c r="B77" i="3"/>
  <c r="B78" i="3"/>
  <c r="B79" i="3"/>
  <c r="B80" i="3"/>
  <c r="B81" i="3"/>
  <c r="I81" i="3" s="1"/>
  <c r="B82" i="3"/>
  <c r="B83" i="3"/>
  <c r="B84" i="3"/>
  <c r="B85" i="3"/>
  <c r="B86" i="3"/>
  <c r="B87" i="3"/>
  <c r="B88" i="3"/>
  <c r="B89" i="3"/>
  <c r="I89" i="3" s="1"/>
  <c r="B90" i="3"/>
  <c r="B91" i="3"/>
  <c r="B92" i="3"/>
  <c r="B93" i="3"/>
  <c r="B94" i="3"/>
  <c r="B95" i="3"/>
  <c r="B96" i="3"/>
  <c r="B97" i="3"/>
  <c r="B3" i="3"/>
  <c r="I254" i="3" l="1"/>
  <c r="H214" i="3"/>
  <c r="H182" i="3"/>
  <c r="H150" i="3"/>
  <c r="I286" i="3"/>
  <c r="H242" i="3"/>
  <c r="H206" i="3"/>
  <c r="H174" i="3"/>
  <c r="I318" i="3"/>
  <c r="H274" i="3"/>
  <c r="H198" i="3"/>
  <c r="H166" i="3"/>
  <c r="H306" i="3"/>
  <c r="H222" i="3"/>
  <c r="H190" i="3"/>
  <c r="H158" i="3"/>
  <c r="I326" i="3"/>
  <c r="H314" i="3"/>
  <c r="I294" i="3"/>
  <c r="H282" i="3"/>
  <c r="I262" i="3"/>
  <c r="H250" i="3"/>
  <c r="I230" i="3"/>
  <c r="I218" i="3"/>
  <c r="I210" i="3"/>
  <c r="I202" i="3"/>
  <c r="I194" i="3"/>
  <c r="I186" i="3"/>
  <c r="I178" i="3"/>
  <c r="I170" i="3"/>
  <c r="I162" i="3"/>
  <c r="I154" i="3"/>
  <c r="I119" i="3"/>
  <c r="H322" i="3"/>
  <c r="I302" i="3"/>
  <c r="H290" i="3"/>
  <c r="I270" i="3"/>
  <c r="H258" i="3"/>
  <c r="I238" i="3"/>
  <c r="H226" i="3"/>
  <c r="H218" i="3"/>
  <c r="H210" i="3"/>
  <c r="H202" i="3"/>
  <c r="H194" i="3"/>
  <c r="H186" i="3"/>
  <c r="H178" i="3"/>
  <c r="H170" i="3"/>
  <c r="H162" i="3"/>
  <c r="H154" i="3"/>
  <c r="I135" i="3"/>
  <c r="H119" i="3"/>
  <c r="H330" i="3"/>
  <c r="I310" i="3"/>
  <c r="H298" i="3"/>
  <c r="I278" i="3"/>
  <c r="H266" i="3"/>
  <c r="I246" i="3"/>
  <c r="H234" i="3"/>
  <c r="I222" i="3"/>
  <c r="I214" i="3"/>
  <c r="I206" i="3"/>
  <c r="I198" i="3"/>
  <c r="I190" i="3"/>
  <c r="I182" i="3"/>
  <c r="I174" i="3"/>
  <c r="I166" i="3"/>
  <c r="I158" i="3"/>
  <c r="I150" i="3"/>
  <c r="H135" i="3"/>
  <c r="I3" i="3"/>
  <c r="H3" i="3"/>
  <c r="G94" i="3"/>
  <c r="H94" i="3"/>
  <c r="I94" i="3"/>
  <c r="G86" i="3"/>
  <c r="H86" i="3"/>
  <c r="I86" i="3"/>
  <c r="G78" i="3"/>
  <c r="H78" i="3"/>
  <c r="I78" i="3"/>
  <c r="G70" i="3"/>
  <c r="H70" i="3"/>
  <c r="I70" i="3"/>
  <c r="G62" i="3"/>
  <c r="H62" i="3"/>
  <c r="I62" i="3"/>
  <c r="G54" i="3"/>
  <c r="H54" i="3"/>
  <c r="I54" i="3"/>
  <c r="G46" i="3"/>
  <c r="H46" i="3"/>
  <c r="I46" i="3"/>
  <c r="G38" i="3"/>
  <c r="H38" i="3"/>
  <c r="I38" i="3"/>
  <c r="G30" i="3"/>
  <c r="H30" i="3"/>
  <c r="I30" i="3"/>
  <c r="G22" i="3"/>
  <c r="H22" i="3"/>
  <c r="I22" i="3"/>
  <c r="G14" i="3"/>
  <c r="H14" i="3"/>
  <c r="I14" i="3"/>
  <c r="G341" i="3"/>
  <c r="H341" i="3"/>
  <c r="I341" i="3"/>
  <c r="G333" i="3"/>
  <c r="I333" i="3"/>
  <c r="H333" i="3"/>
  <c r="G325" i="3"/>
  <c r="I325" i="3"/>
  <c r="H325" i="3"/>
  <c r="G317" i="3"/>
  <c r="I317" i="3"/>
  <c r="H317" i="3"/>
  <c r="G309" i="3"/>
  <c r="I309" i="3"/>
  <c r="H309" i="3"/>
  <c r="G301" i="3"/>
  <c r="I301" i="3"/>
  <c r="H301" i="3"/>
  <c r="G293" i="3"/>
  <c r="I293" i="3"/>
  <c r="H293" i="3"/>
  <c r="G285" i="3"/>
  <c r="I285" i="3"/>
  <c r="H285" i="3"/>
  <c r="G277" i="3"/>
  <c r="I277" i="3"/>
  <c r="H277" i="3"/>
  <c r="G269" i="3"/>
  <c r="I269" i="3"/>
  <c r="H269" i="3"/>
  <c r="G261" i="3"/>
  <c r="I261" i="3"/>
  <c r="H261" i="3"/>
  <c r="G253" i="3"/>
  <c r="I253" i="3"/>
  <c r="H253" i="3"/>
  <c r="G245" i="3"/>
  <c r="I245" i="3"/>
  <c r="H245" i="3"/>
  <c r="G237" i="3"/>
  <c r="I237" i="3"/>
  <c r="H237" i="3"/>
  <c r="G229" i="3"/>
  <c r="I229" i="3"/>
  <c r="H229" i="3"/>
  <c r="G221" i="3"/>
  <c r="H221" i="3"/>
  <c r="I221" i="3"/>
  <c r="G213" i="3"/>
  <c r="H213" i="3"/>
  <c r="I213" i="3"/>
  <c r="G205" i="3"/>
  <c r="H205" i="3"/>
  <c r="I205" i="3"/>
  <c r="G197" i="3"/>
  <c r="H197" i="3"/>
  <c r="I197" i="3"/>
  <c r="G189" i="3"/>
  <c r="H189" i="3"/>
  <c r="I189" i="3"/>
  <c r="G181" i="3"/>
  <c r="H181" i="3"/>
  <c r="I181" i="3"/>
  <c r="G173" i="3"/>
  <c r="H173" i="3"/>
  <c r="I173" i="3"/>
  <c r="G165" i="3"/>
  <c r="H165" i="3"/>
  <c r="I165" i="3"/>
  <c r="G161" i="3"/>
  <c r="H161" i="3"/>
  <c r="I161" i="3"/>
  <c r="G153" i="3"/>
  <c r="H153" i="3"/>
  <c r="I153" i="3"/>
  <c r="G145" i="3"/>
  <c r="H145" i="3"/>
  <c r="I145" i="3"/>
  <c r="G137" i="3"/>
  <c r="H137" i="3"/>
  <c r="I137" i="3"/>
  <c r="G129" i="3"/>
  <c r="H129" i="3"/>
  <c r="I129" i="3"/>
  <c r="G121" i="3"/>
  <c r="H121" i="3"/>
  <c r="I121" i="3"/>
  <c r="G113" i="3"/>
  <c r="H113" i="3"/>
  <c r="G105" i="3"/>
  <c r="H105" i="3"/>
  <c r="G101" i="3"/>
  <c r="H101" i="3"/>
  <c r="I101" i="3"/>
  <c r="G434" i="3"/>
  <c r="I434" i="3"/>
  <c r="H434" i="3"/>
  <c r="G426" i="3"/>
  <c r="I426" i="3"/>
  <c r="H426" i="3"/>
  <c r="G422" i="3"/>
  <c r="I422" i="3"/>
  <c r="H422" i="3"/>
  <c r="G414" i="3"/>
  <c r="I414" i="3"/>
  <c r="H414" i="3"/>
  <c r="G406" i="3"/>
  <c r="I406" i="3"/>
  <c r="H406" i="3"/>
  <c r="G398" i="3"/>
  <c r="I398" i="3"/>
  <c r="H398" i="3"/>
  <c r="G390" i="3"/>
  <c r="I390" i="3"/>
  <c r="H390" i="3"/>
  <c r="G382" i="3"/>
  <c r="I382" i="3"/>
  <c r="H382" i="3"/>
  <c r="G374" i="3"/>
  <c r="I374" i="3"/>
  <c r="H374" i="3"/>
  <c r="G366" i="3"/>
  <c r="I366" i="3"/>
  <c r="H366" i="3"/>
  <c r="G354" i="3"/>
  <c r="I354" i="3"/>
  <c r="H354" i="3"/>
  <c r="G93" i="3"/>
  <c r="H93" i="3"/>
  <c r="I93" i="3"/>
  <c r="G85" i="3"/>
  <c r="H85" i="3"/>
  <c r="I85" i="3"/>
  <c r="G77" i="3"/>
  <c r="H77" i="3"/>
  <c r="I77" i="3"/>
  <c r="G69" i="3"/>
  <c r="H69" i="3"/>
  <c r="I69" i="3"/>
  <c r="G61" i="3"/>
  <c r="I61" i="3"/>
  <c r="H61" i="3"/>
  <c r="G53" i="3"/>
  <c r="I53" i="3"/>
  <c r="H53" i="3"/>
  <c r="G45" i="3"/>
  <c r="I45" i="3"/>
  <c r="H45" i="3"/>
  <c r="G37" i="3"/>
  <c r="I37" i="3"/>
  <c r="H37" i="3"/>
  <c r="G29" i="3"/>
  <c r="I29" i="3"/>
  <c r="H29" i="3"/>
  <c r="G21" i="3"/>
  <c r="I21" i="3"/>
  <c r="H21" i="3"/>
  <c r="G13" i="3"/>
  <c r="I13" i="3"/>
  <c r="H13" i="3"/>
  <c r="G340" i="3"/>
  <c r="I340" i="3"/>
  <c r="H340" i="3"/>
  <c r="G332" i="3"/>
  <c r="H332" i="3"/>
  <c r="G324" i="3"/>
  <c r="H324" i="3"/>
  <c r="G316" i="3"/>
  <c r="H316" i="3"/>
  <c r="G308" i="3"/>
  <c r="H308" i="3"/>
  <c r="G300" i="3"/>
  <c r="H300" i="3"/>
  <c r="G292" i="3"/>
  <c r="H292" i="3"/>
  <c r="G284" i="3"/>
  <c r="H284" i="3"/>
  <c r="G276" i="3"/>
  <c r="H276" i="3"/>
  <c r="G268" i="3"/>
  <c r="H268" i="3"/>
  <c r="G260" i="3"/>
  <c r="H260" i="3"/>
  <c r="G252" i="3"/>
  <c r="H252" i="3"/>
  <c r="G244" i="3"/>
  <c r="H244" i="3"/>
  <c r="G236" i="3"/>
  <c r="H236" i="3"/>
  <c r="G228" i="3"/>
  <c r="H228" i="3"/>
  <c r="G220" i="3"/>
  <c r="H220" i="3"/>
  <c r="I220" i="3"/>
  <c r="G212" i="3"/>
  <c r="H212" i="3"/>
  <c r="I212" i="3"/>
  <c r="G204" i="3"/>
  <c r="H204" i="3"/>
  <c r="I204" i="3"/>
  <c r="G200" i="3"/>
  <c r="H200" i="3"/>
  <c r="I200" i="3"/>
  <c r="G192" i="3"/>
  <c r="H192" i="3"/>
  <c r="I192" i="3"/>
  <c r="G188" i="3"/>
  <c r="H188" i="3"/>
  <c r="I188" i="3"/>
  <c r="G180" i="3"/>
  <c r="H180" i="3"/>
  <c r="I180" i="3"/>
  <c r="G176" i="3"/>
  <c r="H176" i="3"/>
  <c r="I176" i="3"/>
  <c r="G172" i="3"/>
  <c r="H172" i="3"/>
  <c r="I172" i="3"/>
  <c r="G168" i="3"/>
  <c r="H168" i="3"/>
  <c r="I168" i="3"/>
  <c r="G164" i="3"/>
  <c r="H164" i="3"/>
  <c r="I164" i="3"/>
  <c r="G160" i="3"/>
  <c r="H160" i="3"/>
  <c r="I160" i="3"/>
  <c r="G156" i="3"/>
  <c r="H156" i="3"/>
  <c r="I156" i="3"/>
  <c r="G152" i="3"/>
  <c r="H152" i="3"/>
  <c r="I152" i="3"/>
  <c r="G148" i="3"/>
  <c r="H148" i="3"/>
  <c r="I148" i="3"/>
  <c r="G144" i="3"/>
  <c r="I144" i="3"/>
  <c r="H144" i="3"/>
  <c r="G140" i="3"/>
  <c r="I140" i="3"/>
  <c r="H140" i="3"/>
  <c r="G136" i="3"/>
  <c r="I136" i="3"/>
  <c r="H136" i="3"/>
  <c r="G128" i="3"/>
  <c r="I128" i="3"/>
  <c r="H128" i="3"/>
  <c r="G124" i="3"/>
  <c r="I124" i="3"/>
  <c r="H124" i="3"/>
  <c r="G120" i="3"/>
  <c r="I120" i="3"/>
  <c r="H120" i="3"/>
  <c r="G116" i="3"/>
  <c r="I116" i="3"/>
  <c r="H116" i="3"/>
  <c r="G112" i="3"/>
  <c r="H112" i="3"/>
  <c r="I112" i="3"/>
  <c r="G108" i="3"/>
  <c r="H108" i="3"/>
  <c r="I108" i="3"/>
  <c r="G104" i="3"/>
  <c r="H104" i="3"/>
  <c r="I104" i="3"/>
  <c r="G100" i="3"/>
  <c r="H100" i="3"/>
  <c r="I100" i="3"/>
  <c r="G441" i="3"/>
  <c r="H441" i="3"/>
  <c r="I441" i="3"/>
  <c r="G437" i="3"/>
  <c r="H437" i="3"/>
  <c r="I437" i="3"/>
  <c r="G433" i="3"/>
  <c r="H433" i="3"/>
  <c r="I433" i="3"/>
  <c r="G429" i="3"/>
  <c r="H429" i="3"/>
  <c r="I429" i="3"/>
  <c r="G425" i="3"/>
  <c r="H425" i="3"/>
  <c r="I425" i="3"/>
  <c r="G421" i="3"/>
  <c r="H421" i="3"/>
  <c r="I421" i="3"/>
  <c r="G417" i="3"/>
  <c r="H417" i="3"/>
  <c r="I417" i="3"/>
  <c r="G413" i="3"/>
  <c r="H413" i="3"/>
  <c r="I413" i="3"/>
  <c r="G409" i="3"/>
  <c r="H409" i="3"/>
  <c r="I409" i="3"/>
  <c r="G405" i="3"/>
  <c r="H405" i="3"/>
  <c r="I405" i="3"/>
  <c r="G401" i="3"/>
  <c r="H401" i="3"/>
  <c r="I401" i="3"/>
  <c r="G397" i="3"/>
  <c r="H397" i="3"/>
  <c r="I397" i="3"/>
  <c r="G393" i="3"/>
  <c r="H393" i="3"/>
  <c r="I393" i="3"/>
  <c r="G389" i="3"/>
  <c r="H389" i="3"/>
  <c r="I389" i="3"/>
  <c r="G385" i="3"/>
  <c r="H385" i="3"/>
  <c r="I385" i="3"/>
  <c r="G381" i="3"/>
  <c r="H381" i="3"/>
  <c r="I381" i="3"/>
  <c r="G377" i="3"/>
  <c r="H377" i="3"/>
  <c r="I377" i="3"/>
  <c r="I332" i="3"/>
  <c r="I324" i="3"/>
  <c r="I316" i="3"/>
  <c r="I308" i="3"/>
  <c r="I300" i="3"/>
  <c r="I292" i="3"/>
  <c r="I284" i="3"/>
  <c r="I276" i="3"/>
  <c r="I268" i="3"/>
  <c r="I260" i="3"/>
  <c r="I252" i="3"/>
  <c r="I244" i="3"/>
  <c r="I236" i="3"/>
  <c r="I228" i="3"/>
  <c r="I113" i="3"/>
  <c r="I105" i="3"/>
  <c r="G90" i="3"/>
  <c r="H90" i="3"/>
  <c r="I90" i="3"/>
  <c r="G82" i="3"/>
  <c r="H82" i="3"/>
  <c r="I82" i="3"/>
  <c r="G74" i="3"/>
  <c r="H74" i="3"/>
  <c r="I74" i="3"/>
  <c r="G66" i="3"/>
  <c r="H66" i="3"/>
  <c r="I66" i="3"/>
  <c r="G58" i="3"/>
  <c r="H58" i="3"/>
  <c r="I58" i="3"/>
  <c r="G50" i="3"/>
  <c r="H50" i="3"/>
  <c r="I50" i="3"/>
  <c r="G42" i="3"/>
  <c r="H42" i="3"/>
  <c r="I42" i="3"/>
  <c r="G34" i="3"/>
  <c r="H34" i="3"/>
  <c r="I34" i="3"/>
  <c r="G26" i="3"/>
  <c r="H26" i="3"/>
  <c r="I26" i="3"/>
  <c r="G18" i="3"/>
  <c r="H18" i="3"/>
  <c r="I18" i="3"/>
  <c r="G10" i="3"/>
  <c r="H10" i="3"/>
  <c r="I10" i="3"/>
  <c r="G6" i="3"/>
  <c r="H6" i="3"/>
  <c r="I6" i="3"/>
  <c r="G337" i="3"/>
  <c r="H337" i="3"/>
  <c r="I337" i="3"/>
  <c r="G329" i="3"/>
  <c r="I329" i="3"/>
  <c r="H329" i="3"/>
  <c r="G321" i="3"/>
  <c r="I321" i="3"/>
  <c r="H321" i="3"/>
  <c r="G313" i="3"/>
  <c r="I313" i="3"/>
  <c r="H313" i="3"/>
  <c r="G305" i="3"/>
  <c r="I305" i="3"/>
  <c r="H305" i="3"/>
  <c r="G297" i="3"/>
  <c r="I297" i="3"/>
  <c r="H297" i="3"/>
  <c r="G289" i="3"/>
  <c r="I289" i="3"/>
  <c r="H289" i="3"/>
  <c r="G281" i="3"/>
  <c r="I281" i="3"/>
  <c r="H281" i="3"/>
  <c r="G273" i="3"/>
  <c r="I273" i="3"/>
  <c r="H273" i="3"/>
  <c r="G265" i="3"/>
  <c r="I265" i="3"/>
  <c r="H265" i="3"/>
  <c r="G257" i="3"/>
  <c r="I257" i="3"/>
  <c r="H257" i="3"/>
  <c r="G249" i="3"/>
  <c r="I249" i="3"/>
  <c r="H249" i="3"/>
  <c r="G241" i="3"/>
  <c r="I241" i="3"/>
  <c r="H241" i="3"/>
  <c r="G233" i="3"/>
  <c r="I233" i="3"/>
  <c r="H233" i="3"/>
  <c r="G225" i="3"/>
  <c r="I225" i="3"/>
  <c r="H225" i="3"/>
  <c r="G217" i="3"/>
  <c r="H217" i="3"/>
  <c r="I217" i="3"/>
  <c r="G209" i="3"/>
  <c r="H209" i="3"/>
  <c r="I209" i="3"/>
  <c r="G201" i="3"/>
  <c r="H201" i="3"/>
  <c r="I201" i="3"/>
  <c r="G193" i="3"/>
  <c r="H193" i="3"/>
  <c r="I193" i="3"/>
  <c r="G185" i="3"/>
  <c r="H185" i="3"/>
  <c r="I185" i="3"/>
  <c r="G177" i="3"/>
  <c r="H177" i="3"/>
  <c r="I177" i="3"/>
  <c r="G169" i="3"/>
  <c r="H169" i="3"/>
  <c r="I169" i="3"/>
  <c r="G157" i="3"/>
  <c r="H157" i="3"/>
  <c r="I157" i="3"/>
  <c r="G149" i="3"/>
  <c r="H149" i="3"/>
  <c r="I149" i="3"/>
  <c r="G141" i="3"/>
  <c r="I141" i="3"/>
  <c r="G133" i="3"/>
  <c r="I133" i="3"/>
  <c r="H133" i="3"/>
  <c r="G125" i="3"/>
  <c r="I125" i="3"/>
  <c r="G117" i="3"/>
  <c r="I117" i="3"/>
  <c r="H117" i="3"/>
  <c r="G109" i="3"/>
  <c r="H109" i="3"/>
  <c r="I109" i="3"/>
  <c r="G442" i="3"/>
  <c r="I442" i="3"/>
  <c r="H442" i="3"/>
  <c r="G438" i="3"/>
  <c r="I438" i="3"/>
  <c r="H438" i="3"/>
  <c r="G430" i="3"/>
  <c r="I430" i="3"/>
  <c r="H430" i="3"/>
  <c r="G418" i="3"/>
  <c r="I418" i="3"/>
  <c r="H418" i="3"/>
  <c r="G410" i="3"/>
  <c r="I410" i="3"/>
  <c r="H410" i="3"/>
  <c r="G402" i="3"/>
  <c r="I402" i="3"/>
  <c r="H402" i="3"/>
  <c r="G394" i="3"/>
  <c r="I394" i="3"/>
  <c r="H394" i="3"/>
  <c r="G386" i="3"/>
  <c r="I386" i="3"/>
  <c r="H386" i="3"/>
  <c r="G378" i="3"/>
  <c r="I378" i="3"/>
  <c r="H378" i="3"/>
  <c r="G370" i="3"/>
  <c r="I370" i="3"/>
  <c r="H370" i="3"/>
  <c r="G362" i="3"/>
  <c r="I362" i="3"/>
  <c r="H362" i="3"/>
  <c r="G358" i="3"/>
  <c r="I358" i="3"/>
  <c r="H358" i="3"/>
  <c r="G350" i="3"/>
  <c r="I350" i="3"/>
  <c r="H350" i="3"/>
  <c r="G346" i="3"/>
  <c r="I346" i="3"/>
  <c r="H346" i="3"/>
  <c r="G3" i="3"/>
  <c r="G97" i="3"/>
  <c r="H97" i="3"/>
  <c r="G89" i="3"/>
  <c r="H89" i="3"/>
  <c r="G81" i="3"/>
  <c r="H81" i="3"/>
  <c r="G73" i="3"/>
  <c r="H73" i="3"/>
  <c r="G65" i="3"/>
  <c r="H65" i="3"/>
  <c r="G57" i="3"/>
  <c r="I57" i="3"/>
  <c r="H57" i="3"/>
  <c r="G49" i="3"/>
  <c r="I49" i="3"/>
  <c r="H49" i="3"/>
  <c r="G41" i="3"/>
  <c r="I41" i="3"/>
  <c r="H41" i="3"/>
  <c r="G33" i="3"/>
  <c r="I33" i="3"/>
  <c r="H33" i="3"/>
  <c r="G25" i="3"/>
  <c r="I25" i="3"/>
  <c r="H25" i="3"/>
  <c r="G17" i="3"/>
  <c r="I17" i="3"/>
  <c r="H17" i="3"/>
  <c r="G9" i="3"/>
  <c r="I9" i="3"/>
  <c r="H9" i="3"/>
  <c r="G5" i="3"/>
  <c r="I5" i="3"/>
  <c r="H5" i="3"/>
  <c r="G336" i="3"/>
  <c r="I336" i="3"/>
  <c r="H336" i="3"/>
  <c r="G328" i="3"/>
  <c r="H328" i="3"/>
  <c r="I328" i="3"/>
  <c r="G320" i="3"/>
  <c r="H320" i="3"/>
  <c r="I320" i="3"/>
  <c r="G312" i="3"/>
  <c r="H312" i="3"/>
  <c r="I312" i="3"/>
  <c r="G304" i="3"/>
  <c r="H304" i="3"/>
  <c r="I304" i="3"/>
  <c r="G296" i="3"/>
  <c r="H296" i="3"/>
  <c r="I296" i="3"/>
  <c r="G288" i="3"/>
  <c r="H288" i="3"/>
  <c r="I288" i="3"/>
  <c r="G280" i="3"/>
  <c r="H280" i="3"/>
  <c r="I280" i="3"/>
  <c r="G272" i="3"/>
  <c r="H272" i="3"/>
  <c r="I272" i="3"/>
  <c r="G264" i="3"/>
  <c r="H264" i="3"/>
  <c r="I264" i="3"/>
  <c r="G256" i="3"/>
  <c r="H256" i="3"/>
  <c r="I256" i="3"/>
  <c r="G248" i="3"/>
  <c r="H248" i="3"/>
  <c r="I248" i="3"/>
  <c r="G240" i="3"/>
  <c r="H240" i="3"/>
  <c r="I240" i="3"/>
  <c r="G232" i="3"/>
  <c r="H232" i="3"/>
  <c r="I232" i="3"/>
  <c r="G224" i="3"/>
  <c r="H224" i="3"/>
  <c r="I224" i="3"/>
  <c r="G216" i="3"/>
  <c r="H216" i="3"/>
  <c r="I216" i="3"/>
  <c r="G208" i="3"/>
  <c r="H208" i="3"/>
  <c r="I208" i="3"/>
  <c r="G196" i="3"/>
  <c r="H196" i="3"/>
  <c r="I196" i="3"/>
  <c r="G184" i="3"/>
  <c r="H184" i="3"/>
  <c r="I184" i="3"/>
  <c r="G132" i="3"/>
  <c r="I132" i="3"/>
  <c r="H132" i="3"/>
  <c r="I97" i="3"/>
  <c r="I65" i="3"/>
  <c r="G373" i="3"/>
  <c r="H373" i="3"/>
  <c r="I373" i="3"/>
  <c r="G369" i="3"/>
  <c r="H369" i="3"/>
  <c r="I369" i="3"/>
  <c r="G365" i="3"/>
  <c r="H365" i="3"/>
  <c r="I365" i="3"/>
  <c r="G361" i="3"/>
  <c r="H361" i="3"/>
  <c r="I361" i="3"/>
  <c r="G357" i="3"/>
  <c r="H357" i="3"/>
  <c r="I357" i="3"/>
  <c r="G353" i="3"/>
  <c r="H353" i="3"/>
  <c r="I353" i="3"/>
  <c r="G349" i="3"/>
  <c r="H349" i="3"/>
  <c r="I349" i="3"/>
  <c r="G345" i="3"/>
  <c r="H345" i="3"/>
  <c r="I345" i="3"/>
  <c r="G96" i="3"/>
  <c r="H96" i="3"/>
  <c r="I96" i="3"/>
  <c r="G92" i="3"/>
  <c r="H92" i="3"/>
  <c r="I92" i="3"/>
  <c r="G88" i="3"/>
  <c r="H88" i="3"/>
  <c r="I88" i="3"/>
  <c r="G84" i="3"/>
  <c r="H84" i="3"/>
  <c r="I84" i="3"/>
  <c r="G80" i="3"/>
  <c r="H80" i="3"/>
  <c r="I80" i="3"/>
  <c r="G76" i="3"/>
  <c r="H76" i="3"/>
  <c r="I76" i="3"/>
  <c r="G72" i="3"/>
  <c r="H72" i="3"/>
  <c r="I72" i="3"/>
  <c r="G68" i="3"/>
  <c r="H68" i="3"/>
  <c r="I68" i="3"/>
  <c r="G64" i="3"/>
  <c r="H64" i="3"/>
  <c r="I64" i="3"/>
  <c r="G60" i="3"/>
  <c r="H60" i="3"/>
  <c r="G56" i="3"/>
  <c r="H56" i="3"/>
  <c r="I56" i="3"/>
  <c r="G52" i="3"/>
  <c r="H52" i="3"/>
  <c r="G48" i="3"/>
  <c r="H48" i="3"/>
  <c r="I48" i="3"/>
  <c r="G44" i="3"/>
  <c r="H44" i="3"/>
  <c r="G40" i="3"/>
  <c r="H40" i="3"/>
  <c r="I40" i="3"/>
  <c r="G36" i="3"/>
  <c r="H36" i="3"/>
  <c r="G32" i="3"/>
  <c r="H32" i="3"/>
  <c r="I32" i="3"/>
  <c r="G28" i="3"/>
  <c r="H28" i="3"/>
  <c r="G24" i="3"/>
  <c r="H24" i="3"/>
  <c r="I24" i="3"/>
  <c r="G20" i="3"/>
  <c r="H20" i="3"/>
  <c r="G16" i="3"/>
  <c r="H16" i="3"/>
  <c r="I16" i="3"/>
  <c r="G12" i="3"/>
  <c r="H12" i="3"/>
  <c r="G8" i="3"/>
  <c r="H8" i="3"/>
  <c r="I8" i="3"/>
  <c r="G4" i="3"/>
  <c r="H4" i="3"/>
  <c r="G339" i="3"/>
  <c r="H339" i="3"/>
  <c r="G335" i="3"/>
  <c r="H335" i="3"/>
  <c r="I335" i="3"/>
  <c r="G331" i="3"/>
  <c r="I331" i="3"/>
  <c r="G327" i="3"/>
  <c r="I327" i="3"/>
  <c r="G323" i="3"/>
  <c r="I323" i="3"/>
  <c r="G319" i="3"/>
  <c r="I319" i="3"/>
  <c r="G315" i="3"/>
  <c r="I315" i="3"/>
  <c r="G311" i="3"/>
  <c r="I311" i="3"/>
  <c r="G307" i="3"/>
  <c r="I307" i="3"/>
  <c r="G303" i="3"/>
  <c r="I303" i="3"/>
  <c r="G299" i="3"/>
  <c r="I299" i="3"/>
  <c r="G295" i="3"/>
  <c r="I295" i="3"/>
  <c r="G291" i="3"/>
  <c r="I291" i="3"/>
  <c r="G287" i="3"/>
  <c r="I287" i="3"/>
  <c r="G283" i="3"/>
  <c r="I283" i="3"/>
  <c r="G279" i="3"/>
  <c r="I279" i="3"/>
  <c r="G275" i="3"/>
  <c r="I275" i="3"/>
  <c r="G271" i="3"/>
  <c r="I271" i="3"/>
  <c r="G267" i="3"/>
  <c r="I267" i="3"/>
  <c r="G263" i="3"/>
  <c r="I263" i="3"/>
  <c r="G259" i="3"/>
  <c r="I259" i="3"/>
  <c r="G255" i="3"/>
  <c r="I255" i="3"/>
  <c r="G251" i="3"/>
  <c r="I251" i="3"/>
  <c r="G247" i="3"/>
  <c r="I247" i="3"/>
  <c r="G243" i="3"/>
  <c r="I243" i="3"/>
  <c r="G239" i="3"/>
  <c r="I239" i="3"/>
  <c r="G235" i="3"/>
  <c r="I235" i="3"/>
  <c r="G231" i="3"/>
  <c r="I231" i="3"/>
  <c r="G227" i="3"/>
  <c r="I227" i="3"/>
  <c r="G223" i="3"/>
  <c r="H223" i="3"/>
  <c r="I223" i="3"/>
  <c r="G219" i="3"/>
  <c r="H219" i="3"/>
  <c r="I219" i="3"/>
  <c r="G215" i="3"/>
  <c r="H215" i="3"/>
  <c r="I215" i="3"/>
  <c r="G211" i="3"/>
  <c r="H211" i="3"/>
  <c r="I211" i="3"/>
  <c r="G207" i="3"/>
  <c r="H207" i="3"/>
  <c r="I207" i="3"/>
  <c r="G203" i="3"/>
  <c r="H203" i="3"/>
  <c r="I203" i="3"/>
  <c r="G199" i="3"/>
  <c r="H199" i="3"/>
  <c r="I199" i="3"/>
  <c r="G195" i="3"/>
  <c r="H195" i="3"/>
  <c r="I195" i="3"/>
  <c r="G191" i="3"/>
  <c r="H191" i="3"/>
  <c r="I191" i="3"/>
  <c r="G187" i="3"/>
  <c r="H187" i="3"/>
  <c r="I187" i="3"/>
  <c r="G183" i="3"/>
  <c r="H183" i="3"/>
  <c r="I183" i="3"/>
  <c r="G179" i="3"/>
  <c r="H179" i="3"/>
  <c r="I179" i="3"/>
  <c r="G175" i="3"/>
  <c r="H175" i="3"/>
  <c r="I175" i="3"/>
  <c r="G171" i="3"/>
  <c r="H171" i="3"/>
  <c r="I171" i="3"/>
  <c r="G167" i="3"/>
  <c r="H167" i="3"/>
  <c r="I167" i="3"/>
  <c r="G163" i="3"/>
  <c r="H163" i="3"/>
  <c r="I163" i="3"/>
  <c r="G159" i="3"/>
  <c r="H159" i="3"/>
  <c r="I159" i="3"/>
  <c r="G155" i="3"/>
  <c r="H155" i="3"/>
  <c r="I155" i="3"/>
  <c r="G151" i="3"/>
  <c r="H151" i="3"/>
  <c r="I151" i="3"/>
  <c r="G147" i="3"/>
  <c r="H147" i="3"/>
  <c r="I147" i="3"/>
  <c r="G139" i="3"/>
  <c r="H139" i="3"/>
  <c r="I139" i="3"/>
  <c r="G131" i="3"/>
  <c r="H131" i="3"/>
  <c r="I131" i="3"/>
  <c r="G123" i="3"/>
  <c r="H123" i="3"/>
  <c r="I123" i="3"/>
  <c r="G115" i="3"/>
  <c r="H115" i="3"/>
  <c r="I115" i="3"/>
  <c r="G111" i="3"/>
  <c r="H111" i="3"/>
  <c r="I111" i="3"/>
  <c r="G107" i="3"/>
  <c r="H107" i="3"/>
  <c r="I107" i="3"/>
  <c r="G103" i="3"/>
  <c r="H103" i="3"/>
  <c r="I103" i="3"/>
  <c r="G99" i="3"/>
  <c r="H99" i="3"/>
  <c r="I99" i="3"/>
  <c r="G440" i="3"/>
  <c r="I440" i="3"/>
  <c r="H440" i="3"/>
  <c r="G436" i="3"/>
  <c r="I436" i="3"/>
  <c r="H436" i="3"/>
  <c r="G432" i="3"/>
  <c r="I432" i="3"/>
  <c r="H432" i="3"/>
  <c r="G428" i="3"/>
  <c r="I428" i="3"/>
  <c r="H428" i="3"/>
  <c r="G424" i="3"/>
  <c r="I424" i="3"/>
  <c r="H424" i="3"/>
  <c r="G420" i="3"/>
  <c r="I420" i="3"/>
  <c r="H420" i="3"/>
  <c r="G416" i="3"/>
  <c r="I416" i="3"/>
  <c r="H416" i="3"/>
  <c r="G412" i="3"/>
  <c r="I412" i="3"/>
  <c r="H412" i="3"/>
  <c r="G408" i="3"/>
  <c r="I408" i="3"/>
  <c r="H408" i="3"/>
  <c r="G404" i="3"/>
  <c r="I404" i="3"/>
  <c r="H404" i="3"/>
  <c r="G400" i="3"/>
  <c r="I400" i="3"/>
  <c r="H400" i="3"/>
  <c r="G396" i="3"/>
  <c r="I396" i="3"/>
  <c r="H396" i="3"/>
  <c r="G392" i="3"/>
  <c r="I392" i="3"/>
  <c r="H392" i="3"/>
  <c r="G388" i="3"/>
  <c r="I388" i="3"/>
  <c r="H388" i="3"/>
  <c r="G384" i="3"/>
  <c r="I384" i="3"/>
  <c r="H384" i="3"/>
  <c r="G380" i="3"/>
  <c r="I380" i="3"/>
  <c r="H380" i="3"/>
  <c r="G376" i="3"/>
  <c r="I376" i="3"/>
  <c r="H376" i="3"/>
  <c r="G372" i="3"/>
  <c r="I372" i="3"/>
  <c r="H372" i="3"/>
  <c r="G368" i="3"/>
  <c r="I368" i="3"/>
  <c r="H368" i="3"/>
  <c r="G364" i="3"/>
  <c r="I364" i="3"/>
  <c r="H364" i="3"/>
  <c r="G360" i="3"/>
  <c r="I360" i="3"/>
  <c r="H360" i="3"/>
  <c r="G356" i="3"/>
  <c r="I356" i="3"/>
  <c r="H356" i="3"/>
  <c r="G352" i="3"/>
  <c r="I352" i="3"/>
  <c r="H352" i="3"/>
  <c r="G348" i="3"/>
  <c r="I348" i="3"/>
  <c r="H348" i="3"/>
  <c r="G344" i="3"/>
  <c r="I344" i="3"/>
  <c r="H344" i="3"/>
  <c r="H331" i="3"/>
  <c r="H326" i="3"/>
  <c r="H323" i="3"/>
  <c r="H318" i="3"/>
  <c r="H315" i="3"/>
  <c r="H310" i="3"/>
  <c r="H307" i="3"/>
  <c r="H302" i="3"/>
  <c r="H299" i="3"/>
  <c r="H294" i="3"/>
  <c r="H291" i="3"/>
  <c r="H286" i="3"/>
  <c r="H283" i="3"/>
  <c r="H278" i="3"/>
  <c r="H275" i="3"/>
  <c r="H270" i="3"/>
  <c r="H267" i="3"/>
  <c r="H262" i="3"/>
  <c r="H259" i="3"/>
  <c r="H254" i="3"/>
  <c r="H251" i="3"/>
  <c r="H246" i="3"/>
  <c r="H243" i="3"/>
  <c r="H238" i="3"/>
  <c r="H235" i="3"/>
  <c r="H230" i="3"/>
  <c r="H227" i="3"/>
  <c r="I143" i="3"/>
  <c r="I127" i="3"/>
  <c r="I60" i="3"/>
  <c r="I44" i="3"/>
  <c r="I28" i="3"/>
  <c r="I12" i="3"/>
  <c r="I339" i="3"/>
  <c r="G95" i="3"/>
  <c r="H95" i="3"/>
  <c r="I95" i="3"/>
  <c r="G91" i="3"/>
  <c r="H91" i="3"/>
  <c r="I91" i="3"/>
  <c r="G87" i="3"/>
  <c r="H87" i="3"/>
  <c r="I87" i="3"/>
  <c r="G83" i="3"/>
  <c r="H83" i="3"/>
  <c r="I83" i="3"/>
  <c r="G79" i="3"/>
  <c r="H79" i="3"/>
  <c r="I79" i="3"/>
  <c r="G75" i="3"/>
  <c r="H75" i="3"/>
  <c r="I75" i="3"/>
  <c r="G71" i="3"/>
  <c r="H71" i="3"/>
  <c r="I71" i="3"/>
  <c r="G67" i="3"/>
  <c r="H67" i="3"/>
  <c r="I67" i="3"/>
  <c r="G63" i="3"/>
  <c r="H63" i="3"/>
  <c r="I63" i="3"/>
  <c r="G59" i="3"/>
  <c r="I59" i="3"/>
  <c r="G55" i="3"/>
  <c r="I55" i="3"/>
  <c r="H55" i="3"/>
  <c r="G51" i="3"/>
  <c r="I51" i="3"/>
  <c r="G47" i="3"/>
  <c r="I47" i="3"/>
  <c r="H47" i="3"/>
  <c r="G43" i="3"/>
  <c r="I43" i="3"/>
  <c r="G39" i="3"/>
  <c r="I39" i="3"/>
  <c r="H39" i="3"/>
  <c r="G35" i="3"/>
  <c r="I35" i="3"/>
  <c r="G31" i="3"/>
  <c r="I31" i="3"/>
  <c r="H31" i="3"/>
  <c r="G27" i="3"/>
  <c r="I27" i="3"/>
  <c r="G23" i="3"/>
  <c r="I23" i="3"/>
  <c r="H23" i="3"/>
  <c r="G19" i="3"/>
  <c r="I19" i="3"/>
  <c r="G15" i="3"/>
  <c r="I15" i="3"/>
  <c r="H15" i="3"/>
  <c r="G11" i="3"/>
  <c r="I11" i="3"/>
  <c r="G7" i="3"/>
  <c r="I7" i="3"/>
  <c r="H7" i="3"/>
  <c r="G342" i="3"/>
  <c r="I342" i="3"/>
  <c r="H342" i="3"/>
  <c r="G338" i="3"/>
  <c r="I338" i="3"/>
  <c r="G334" i="3"/>
  <c r="I334" i="3"/>
  <c r="H334" i="3"/>
  <c r="G146" i="3"/>
  <c r="I146" i="3"/>
  <c r="G142" i="3"/>
  <c r="I142" i="3"/>
  <c r="H142" i="3"/>
  <c r="G138" i="3"/>
  <c r="I138" i="3"/>
  <c r="G134" i="3"/>
  <c r="I134" i="3"/>
  <c r="H134" i="3"/>
  <c r="G130" i="3"/>
  <c r="I130" i="3"/>
  <c r="G126" i="3"/>
  <c r="I126" i="3"/>
  <c r="H126" i="3"/>
  <c r="G122" i="3"/>
  <c r="I122" i="3"/>
  <c r="G118" i="3"/>
  <c r="I118" i="3"/>
  <c r="H118" i="3"/>
  <c r="G114" i="3"/>
  <c r="H114" i="3"/>
  <c r="I114" i="3"/>
  <c r="G110" i="3"/>
  <c r="H110" i="3"/>
  <c r="I110" i="3"/>
  <c r="G106" i="3"/>
  <c r="H106" i="3"/>
  <c r="I106" i="3"/>
  <c r="G102" i="3"/>
  <c r="H102" i="3"/>
  <c r="I102" i="3"/>
  <c r="G98" i="3"/>
  <c r="H98" i="3"/>
  <c r="I98" i="3"/>
  <c r="G439" i="3"/>
  <c r="H439" i="3"/>
  <c r="I439" i="3"/>
  <c r="G435" i="3"/>
  <c r="H435" i="3"/>
  <c r="G431" i="3"/>
  <c r="H431" i="3"/>
  <c r="I431" i="3"/>
  <c r="G427" i="3"/>
  <c r="H427" i="3"/>
  <c r="G423" i="3"/>
  <c r="H423" i="3"/>
  <c r="I423" i="3"/>
  <c r="G419" i="3"/>
  <c r="H419" i="3"/>
  <c r="G415" i="3"/>
  <c r="H415" i="3"/>
  <c r="I415" i="3"/>
  <c r="G411" i="3"/>
  <c r="H411" i="3"/>
  <c r="G407" i="3"/>
  <c r="H407" i="3"/>
  <c r="I407" i="3"/>
  <c r="G403" i="3"/>
  <c r="H403" i="3"/>
  <c r="G399" i="3"/>
  <c r="H399" i="3"/>
  <c r="I399" i="3"/>
  <c r="G395" i="3"/>
  <c r="H395" i="3"/>
  <c r="G391" i="3"/>
  <c r="H391" i="3"/>
  <c r="I391" i="3"/>
  <c r="G387" i="3"/>
  <c r="H387" i="3"/>
  <c r="I330" i="3"/>
  <c r="I322" i="3"/>
  <c r="I314" i="3"/>
  <c r="I306" i="3"/>
  <c r="I298" i="3"/>
  <c r="I290" i="3"/>
  <c r="I282" i="3"/>
  <c r="I274" i="3"/>
  <c r="I266" i="3"/>
  <c r="I258" i="3"/>
  <c r="I250" i="3"/>
  <c r="I242" i="3"/>
  <c r="I234" i="3"/>
  <c r="I226" i="3"/>
  <c r="H143" i="3"/>
  <c r="H127" i="3"/>
  <c r="H59" i="3"/>
  <c r="H43" i="3"/>
  <c r="H27" i="3"/>
  <c r="H11" i="3"/>
  <c r="H338" i="3"/>
  <c r="G383" i="3"/>
  <c r="H383" i="3"/>
  <c r="G379" i="3"/>
  <c r="H379" i="3"/>
  <c r="G375" i="3"/>
  <c r="H375" i="3"/>
  <c r="G371" i="3"/>
  <c r="H371" i="3"/>
  <c r="G367" i="3"/>
  <c r="H367" i="3"/>
  <c r="G363" i="3"/>
  <c r="H363" i="3"/>
  <c r="G359" i="3"/>
  <c r="H359" i="3"/>
  <c r="G355" i="3"/>
  <c r="H355" i="3"/>
  <c r="G351" i="3"/>
  <c r="H351" i="3"/>
  <c r="G347" i="3"/>
  <c r="H347" i="3"/>
  <c r="G343" i="3"/>
  <c r="H343" i="3"/>
  <c r="I383" i="3"/>
  <c r="I375" i="3"/>
  <c r="I367" i="3"/>
  <c r="I359" i="3"/>
  <c r="I351" i="3"/>
  <c r="I343" i="3"/>
  <c r="G443" i="3" l="1"/>
  <c r="G444" i="3" s="1"/>
  <c r="G5" i="1" s="1"/>
  <c r="I443" i="3"/>
  <c r="I444" i="3" s="1"/>
  <c r="G7" i="1" s="1"/>
  <c r="H443" i="3"/>
  <c r="H444" i="3" s="1"/>
  <c r="G6" i="1" s="1"/>
  <c r="F445" i="2"/>
  <c r="B111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JISK5602-after1" type="6" refreshedVersion="6" background="1" saveData="1">
    <textPr codePage="932" sourceFile="E:\JISK5602-after.txt" tab="0" comma="1">
      <textFields count="2">
        <textField/>
        <textField/>
      </textFields>
    </textPr>
  </connection>
</connections>
</file>

<file path=xl/sharedStrings.xml><?xml version="1.0" encoding="utf-8"?>
<sst xmlns="http://schemas.openxmlformats.org/spreadsheetml/2006/main" count="28" uniqueCount="21">
  <si>
    <t>波長[nm]</t>
    <rPh sb="0" eb="2">
      <t>ハチョウ</t>
    </rPh>
    <phoneticPr fontId="1"/>
  </si>
  <si>
    <t>累積放射照度</t>
    <rPh sb="0" eb="2">
      <t>ルイセキ</t>
    </rPh>
    <rPh sb="2" eb="4">
      <t>ホウシャ</t>
    </rPh>
    <rPh sb="4" eb="6">
      <t>ショウド</t>
    </rPh>
    <phoneticPr fontId="1"/>
  </si>
  <si>
    <t>JIS K 5602：2008 塗膜の日射反射率の求め方</t>
    <rPh sb="16" eb="18">
      <t>トマク</t>
    </rPh>
    <rPh sb="19" eb="21">
      <t>ニッシャ</t>
    </rPh>
    <rPh sb="21" eb="23">
      <t>ハンシャ</t>
    </rPh>
    <rPh sb="23" eb="24">
      <t>リツ</t>
    </rPh>
    <rPh sb="25" eb="26">
      <t>モト</t>
    </rPh>
    <rPh sb="27" eb="28">
      <t>カタ</t>
    </rPh>
    <phoneticPr fontId="1"/>
  </si>
  <si>
    <t>5nm毎に補間</t>
    <rPh sb="3" eb="4">
      <t>ゴト</t>
    </rPh>
    <rPh sb="5" eb="7">
      <t>ホカン</t>
    </rPh>
    <phoneticPr fontId="1"/>
  </si>
  <si>
    <t>波長（ｎｍ）</t>
    <rPh sb="0" eb="2">
      <t>ハチョウ</t>
    </rPh>
    <phoneticPr fontId="6"/>
  </si>
  <si>
    <t>分光反射率（％）：ρ（λ）</t>
    <rPh sb="0" eb="2">
      <t>ブンコウ</t>
    </rPh>
    <rPh sb="2" eb="4">
      <t>ハンシャ</t>
    </rPh>
    <rPh sb="4" eb="5">
      <t>ハンシャリツ</t>
    </rPh>
    <phoneticPr fontId="6"/>
  </si>
  <si>
    <t>合計</t>
    <rPh sb="0" eb="2">
      <t>ゴウケイ</t>
    </rPh>
    <phoneticPr fontId="6"/>
  </si>
  <si>
    <t>JIS記載数値</t>
    <rPh sb="3" eb="5">
      <t>キサイ</t>
    </rPh>
    <rPh sb="5" eb="7">
      <t>スウチ</t>
    </rPh>
    <phoneticPr fontId="1"/>
  </si>
  <si>
    <t>基準太陽光の重価係数</t>
    <rPh sb="0" eb="2">
      <t>キジュン</t>
    </rPh>
    <rPh sb="2" eb="4">
      <t>タイヨウ</t>
    </rPh>
    <rPh sb="4" eb="5">
      <t>ヒカリ</t>
    </rPh>
    <rPh sb="6" eb="7">
      <t>オモ</t>
    </rPh>
    <rPh sb="7" eb="8">
      <t>アタイ</t>
    </rPh>
    <rPh sb="8" eb="10">
      <t>ケイスウ</t>
    </rPh>
    <phoneticPr fontId="1"/>
  </si>
  <si>
    <t>Ｅλ・Δλ</t>
    <phoneticPr fontId="1"/>
  </si>
  <si>
    <t>Ｅλ・Δλ・ρ(λ)</t>
    <phoneticPr fontId="1"/>
  </si>
  <si>
    <t>近赤外域</t>
    <rPh sb="0" eb="3">
      <t>キンセキガイ</t>
    </rPh>
    <rPh sb="3" eb="4">
      <t>イキ</t>
    </rPh>
    <phoneticPr fontId="1"/>
  </si>
  <si>
    <t>全波長域</t>
    <rPh sb="0" eb="1">
      <t>ゼン</t>
    </rPh>
    <rPh sb="1" eb="3">
      <t>ハチョウ</t>
    </rPh>
    <rPh sb="3" eb="4">
      <t>イキ</t>
    </rPh>
    <phoneticPr fontId="1"/>
  </si>
  <si>
    <t>近紫および可視光域</t>
    <rPh sb="0" eb="1">
      <t>コン</t>
    </rPh>
    <rPh sb="1" eb="2">
      <t>ムラサキ</t>
    </rPh>
    <rPh sb="5" eb="8">
      <t>カシコウ</t>
    </rPh>
    <rPh sb="8" eb="9">
      <t>イキ</t>
    </rPh>
    <phoneticPr fontId="1"/>
  </si>
  <si>
    <t>近紫外及び可視光域(300nm-780nm)[%]</t>
  </si>
  <si>
    <t>近赤外域(780nm-2500nm)[%]</t>
    <phoneticPr fontId="1"/>
  </si>
  <si>
    <t>全波長域(300nm-2500nm)[%]</t>
  </si>
  <si>
    <t>反射_データ貼り付け[%]</t>
    <rPh sb="0" eb="2">
      <t>ハンシャ</t>
    </rPh>
    <rPh sb="6" eb="7">
      <t>ハ</t>
    </rPh>
    <rPh sb="8" eb="9">
      <t>ツ</t>
    </rPh>
    <phoneticPr fontId="1"/>
  </si>
  <si>
    <t>計算結果</t>
    <rPh sb="0" eb="2">
      <t>ケイサン</t>
    </rPh>
    <rPh sb="2" eb="4">
      <t>ケッカ</t>
    </rPh>
    <phoneticPr fontId="1"/>
  </si>
  <si>
    <t>本シートの重価係数は，5nm毎の等間隔データに合わせて補間している</t>
    <rPh sb="0" eb="1">
      <t>ホン</t>
    </rPh>
    <rPh sb="16" eb="19">
      <t>トウカンカク</t>
    </rPh>
    <phoneticPr fontId="1"/>
  </si>
  <si>
    <t>入射角15度以下，拡散＋正反射の配置(積分球使用，校正した標準反射板使用)</t>
    <rPh sb="0" eb="2">
      <t>ニュウシャ</t>
    </rPh>
    <rPh sb="2" eb="3">
      <t>カク</t>
    </rPh>
    <rPh sb="5" eb="6">
      <t>ド</t>
    </rPh>
    <rPh sb="6" eb="8">
      <t>イカ</t>
    </rPh>
    <rPh sb="19" eb="21">
      <t>セキブン</t>
    </rPh>
    <rPh sb="21" eb="22">
      <t>キュウ</t>
    </rPh>
    <rPh sb="22" eb="24">
      <t>シヨウ</t>
    </rPh>
    <rPh sb="25" eb="27">
      <t>コウセイ</t>
    </rPh>
    <rPh sb="29" eb="31">
      <t>ヒョウジュン</t>
    </rPh>
    <rPh sb="31" eb="33">
      <t>ハンシャ</t>
    </rPh>
    <rPh sb="33" eb="34">
      <t>イタ</t>
    </rPh>
    <rPh sb="34" eb="36">
      <t>シヨウ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</si>
</sst>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"/>
    <numFmt numFmtId="177" formatCode="0.00_ "/>
  </numFmts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trike/>
      <sz val="11"/>
      <color rgb="FFFF0000"/>
      <name val="ＭＳ Ｐゴシック"/>
      <family val="2"/>
      <scheme val="minor"/>
    </font>
    <font>
      <strike/>
      <sz val="11"/>
      <name val="ＭＳ Ｐゴシック"/>
      <family val="2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3" fillId="0" borderId="0" xfId="0" applyFont="1"/>
    <xf numFmtId="176" fontId="0" fillId="0" borderId="0" xfId="0" applyNumberFormat="1"/>
    <xf numFmtId="11" fontId="0" fillId="0" borderId="0" xfId="0" applyNumberFormat="1"/>
    <xf numFmtId="0" fontId="4" fillId="0" borderId="0" xfId="0" applyFont="1"/>
    <xf numFmtId="0" fontId="5" fillId="0" borderId="0" xfId="0" applyFont="1" applyFill="1"/>
    <xf numFmtId="0" fontId="0" fillId="0" borderId="1" xfId="0" applyBorder="1" applyAlignment="1">
      <alignment horizontal="center"/>
    </xf>
    <xf numFmtId="0" fontId="0" fillId="0" borderId="1" xfId="0" applyBorder="1"/>
    <xf numFmtId="0" fontId="7" fillId="0" borderId="1" xfId="0" applyFont="1" applyBorder="1"/>
    <xf numFmtId="0" fontId="0" fillId="0" borderId="2" xfId="0" applyBorder="1"/>
    <xf numFmtId="11" fontId="0" fillId="0" borderId="1" xfId="0" applyNumberFormat="1" applyBorder="1"/>
    <xf numFmtId="0" fontId="0" fillId="0" borderId="1" xfId="0" applyBorder="1" applyAlignment="1">
      <alignment horizontal="left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Border="1"/>
    <xf numFmtId="177" fontId="0" fillId="0" borderId="0" xfId="0" applyNumberFormat="1" applyBorder="1"/>
    <xf numFmtId="0" fontId="0" fillId="0" borderId="0" xfId="0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0" fillId="0" borderId="3" xfId="0" applyBorder="1"/>
    <xf numFmtId="0" fontId="3" fillId="0" borderId="0" xfId="0" applyFont="1" applyAlignment="1">
      <alignment vertical="center" wrapText="1"/>
    </xf>
    <xf numFmtId="0" fontId="9" fillId="0" borderId="0" xfId="0" applyFont="1"/>
    <xf numFmtId="0" fontId="10" fillId="0" borderId="0" xfId="0" applyFont="1"/>
    <xf numFmtId="0" fontId="3" fillId="0" borderId="0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JIS</c:v>
          </c:tx>
          <c:marker>
            <c:symbol val="none"/>
          </c:marker>
          <c:xVal>
            <c:numRef>
              <c:f>重価_JISと補間結果の比較!$A$4:$A$109</c:f>
              <c:numCache>
                <c:formatCode>General</c:formatCode>
                <c:ptCount val="106"/>
                <c:pt idx="0">
                  <c:v>300</c:v>
                </c:pt>
                <c:pt idx="1">
                  <c:v>305</c:v>
                </c:pt>
                <c:pt idx="2">
                  <c:v>310</c:v>
                </c:pt>
                <c:pt idx="3">
                  <c:v>315</c:v>
                </c:pt>
                <c:pt idx="4">
                  <c:v>320</c:v>
                </c:pt>
                <c:pt idx="5">
                  <c:v>325</c:v>
                </c:pt>
                <c:pt idx="6">
                  <c:v>330</c:v>
                </c:pt>
                <c:pt idx="7">
                  <c:v>335</c:v>
                </c:pt>
                <c:pt idx="8">
                  <c:v>340</c:v>
                </c:pt>
                <c:pt idx="9">
                  <c:v>345</c:v>
                </c:pt>
                <c:pt idx="10">
                  <c:v>350</c:v>
                </c:pt>
                <c:pt idx="11">
                  <c:v>360</c:v>
                </c:pt>
                <c:pt idx="12">
                  <c:v>370</c:v>
                </c:pt>
                <c:pt idx="13">
                  <c:v>380</c:v>
                </c:pt>
                <c:pt idx="14">
                  <c:v>390</c:v>
                </c:pt>
                <c:pt idx="15">
                  <c:v>400</c:v>
                </c:pt>
                <c:pt idx="16">
                  <c:v>410</c:v>
                </c:pt>
                <c:pt idx="17">
                  <c:v>420</c:v>
                </c:pt>
                <c:pt idx="18">
                  <c:v>430</c:v>
                </c:pt>
                <c:pt idx="19">
                  <c:v>440</c:v>
                </c:pt>
                <c:pt idx="20">
                  <c:v>450</c:v>
                </c:pt>
                <c:pt idx="21">
                  <c:v>460</c:v>
                </c:pt>
                <c:pt idx="22">
                  <c:v>470</c:v>
                </c:pt>
                <c:pt idx="23">
                  <c:v>480</c:v>
                </c:pt>
                <c:pt idx="24">
                  <c:v>490</c:v>
                </c:pt>
                <c:pt idx="25">
                  <c:v>500</c:v>
                </c:pt>
                <c:pt idx="26">
                  <c:v>510</c:v>
                </c:pt>
                <c:pt idx="27">
                  <c:v>520</c:v>
                </c:pt>
                <c:pt idx="28">
                  <c:v>530</c:v>
                </c:pt>
                <c:pt idx="29">
                  <c:v>540</c:v>
                </c:pt>
                <c:pt idx="30">
                  <c:v>550</c:v>
                </c:pt>
                <c:pt idx="31">
                  <c:v>570</c:v>
                </c:pt>
                <c:pt idx="32">
                  <c:v>590</c:v>
                </c:pt>
                <c:pt idx="33">
                  <c:v>610</c:v>
                </c:pt>
                <c:pt idx="34">
                  <c:v>630</c:v>
                </c:pt>
                <c:pt idx="35">
                  <c:v>650</c:v>
                </c:pt>
                <c:pt idx="36">
                  <c:v>670</c:v>
                </c:pt>
                <c:pt idx="37">
                  <c:v>690</c:v>
                </c:pt>
                <c:pt idx="38">
                  <c:v>710</c:v>
                </c:pt>
                <c:pt idx="39">
                  <c:v>718</c:v>
                </c:pt>
                <c:pt idx="40">
                  <c:v>744.4</c:v>
                </c:pt>
                <c:pt idx="41">
                  <c:v>740</c:v>
                </c:pt>
                <c:pt idx="42">
                  <c:v>752.5</c:v>
                </c:pt>
                <c:pt idx="43">
                  <c:v>757.5</c:v>
                </c:pt>
                <c:pt idx="44">
                  <c:v>762.5</c:v>
                </c:pt>
                <c:pt idx="45">
                  <c:v>767.5</c:v>
                </c:pt>
                <c:pt idx="46">
                  <c:v>780</c:v>
                </c:pt>
                <c:pt idx="47">
                  <c:v>800</c:v>
                </c:pt>
                <c:pt idx="48">
                  <c:v>816</c:v>
                </c:pt>
                <c:pt idx="49">
                  <c:v>823.7</c:v>
                </c:pt>
                <c:pt idx="50">
                  <c:v>831.5</c:v>
                </c:pt>
                <c:pt idx="51">
                  <c:v>840</c:v>
                </c:pt>
                <c:pt idx="52">
                  <c:v>860</c:v>
                </c:pt>
                <c:pt idx="53">
                  <c:v>880</c:v>
                </c:pt>
                <c:pt idx="54">
                  <c:v>905</c:v>
                </c:pt>
                <c:pt idx="55">
                  <c:v>915</c:v>
                </c:pt>
                <c:pt idx="56">
                  <c:v>925</c:v>
                </c:pt>
                <c:pt idx="57">
                  <c:v>930</c:v>
                </c:pt>
                <c:pt idx="58">
                  <c:v>937</c:v>
                </c:pt>
                <c:pt idx="59">
                  <c:v>948</c:v>
                </c:pt>
                <c:pt idx="60">
                  <c:v>965</c:v>
                </c:pt>
                <c:pt idx="61">
                  <c:v>980</c:v>
                </c:pt>
                <c:pt idx="62">
                  <c:v>993.5</c:v>
                </c:pt>
                <c:pt idx="63">
                  <c:v>1040</c:v>
                </c:pt>
                <c:pt idx="64">
                  <c:v>1070</c:v>
                </c:pt>
                <c:pt idx="65">
                  <c:v>1100</c:v>
                </c:pt>
                <c:pt idx="66">
                  <c:v>1120</c:v>
                </c:pt>
                <c:pt idx="67">
                  <c:v>1130</c:v>
                </c:pt>
                <c:pt idx="68">
                  <c:v>1137</c:v>
                </c:pt>
                <c:pt idx="69">
                  <c:v>1161</c:v>
                </c:pt>
                <c:pt idx="70">
                  <c:v>1180</c:v>
                </c:pt>
                <c:pt idx="71">
                  <c:v>1200</c:v>
                </c:pt>
                <c:pt idx="72">
                  <c:v>1235</c:v>
                </c:pt>
                <c:pt idx="73">
                  <c:v>1290</c:v>
                </c:pt>
                <c:pt idx="74">
                  <c:v>1320</c:v>
                </c:pt>
                <c:pt idx="75">
                  <c:v>1350</c:v>
                </c:pt>
                <c:pt idx="76">
                  <c:v>1395</c:v>
                </c:pt>
                <c:pt idx="77">
                  <c:v>1442.5</c:v>
                </c:pt>
                <c:pt idx="78">
                  <c:v>1462.5</c:v>
                </c:pt>
                <c:pt idx="79">
                  <c:v>1477</c:v>
                </c:pt>
                <c:pt idx="80">
                  <c:v>1497</c:v>
                </c:pt>
                <c:pt idx="81">
                  <c:v>1520</c:v>
                </c:pt>
                <c:pt idx="82">
                  <c:v>1539</c:v>
                </c:pt>
                <c:pt idx="83">
                  <c:v>1558</c:v>
                </c:pt>
                <c:pt idx="84">
                  <c:v>1578</c:v>
                </c:pt>
                <c:pt idx="85">
                  <c:v>1592</c:v>
                </c:pt>
                <c:pt idx="86">
                  <c:v>1610</c:v>
                </c:pt>
                <c:pt idx="87">
                  <c:v>1630</c:v>
                </c:pt>
                <c:pt idx="88">
                  <c:v>1646</c:v>
                </c:pt>
                <c:pt idx="89">
                  <c:v>1678</c:v>
                </c:pt>
                <c:pt idx="90">
                  <c:v>1740</c:v>
                </c:pt>
                <c:pt idx="91">
                  <c:v>1800</c:v>
                </c:pt>
                <c:pt idx="92">
                  <c:v>1860</c:v>
                </c:pt>
                <c:pt idx="93">
                  <c:v>1920</c:v>
                </c:pt>
                <c:pt idx="94">
                  <c:v>1960</c:v>
                </c:pt>
                <c:pt idx="95">
                  <c:v>1985</c:v>
                </c:pt>
                <c:pt idx="96">
                  <c:v>2005</c:v>
                </c:pt>
                <c:pt idx="97">
                  <c:v>2035</c:v>
                </c:pt>
                <c:pt idx="98">
                  <c:v>2065</c:v>
                </c:pt>
                <c:pt idx="99">
                  <c:v>2100</c:v>
                </c:pt>
                <c:pt idx="100">
                  <c:v>2148</c:v>
                </c:pt>
                <c:pt idx="101">
                  <c:v>2198</c:v>
                </c:pt>
                <c:pt idx="102">
                  <c:v>2270</c:v>
                </c:pt>
                <c:pt idx="103">
                  <c:v>2360</c:v>
                </c:pt>
                <c:pt idx="104">
                  <c:v>2450</c:v>
                </c:pt>
                <c:pt idx="105">
                  <c:v>2494</c:v>
                </c:pt>
              </c:numCache>
            </c:numRef>
          </c:xVal>
          <c:yVal>
            <c:numRef>
              <c:f>重価_JISと補間結果の比較!$B$4:$B$109</c:f>
              <c:numCache>
                <c:formatCode>General</c:formatCode>
                <c:ptCount val="106"/>
                <c:pt idx="0">
                  <c:v>0</c:v>
                </c:pt>
                <c:pt idx="1">
                  <c:v>2.3999999999999998E-3</c:v>
                </c:pt>
                <c:pt idx="2">
                  <c:v>1.3100000000000001E-2</c:v>
                </c:pt>
                <c:pt idx="3">
                  <c:v>3.7999999999999999E-2</c:v>
                </c:pt>
                <c:pt idx="4">
                  <c:v>7.3099999999999998E-2</c:v>
                </c:pt>
                <c:pt idx="5">
                  <c:v>0.10829999999999999</c:v>
                </c:pt>
                <c:pt idx="6">
                  <c:v>0.16259999999999999</c:v>
                </c:pt>
                <c:pt idx="7" formatCode="0.0000">
                  <c:v>0.19900000000000001</c:v>
                </c:pt>
                <c:pt idx="8">
                  <c:v>0.20899999999999999</c:v>
                </c:pt>
                <c:pt idx="9">
                  <c:v>0.22140000000000001</c:v>
                </c:pt>
                <c:pt idx="10">
                  <c:v>0.23369999999999999</c:v>
                </c:pt>
                <c:pt idx="11">
                  <c:v>0.50849999999999995</c:v>
                </c:pt>
                <c:pt idx="12">
                  <c:v>0.60099999999999998</c:v>
                </c:pt>
                <c:pt idx="13">
                  <c:v>0.69830000000000003</c:v>
                </c:pt>
                <c:pt idx="14">
                  <c:v>0.72589999999999999</c:v>
                </c:pt>
                <c:pt idx="15">
                  <c:v>0.87819999999999998</c:v>
                </c:pt>
                <c:pt idx="16">
                  <c:v>1.0998000000000001</c:v>
                </c:pt>
                <c:pt idx="17">
                  <c:v>1.1862999999999999</c:v>
                </c:pt>
                <c:pt idx="18">
                  <c:v>1.1426000000000001</c:v>
                </c:pt>
                <c:pt idx="19">
                  <c:v>1.2023999999999999</c:v>
                </c:pt>
                <c:pt idx="20">
                  <c:v>1.4323999999999999</c:v>
                </c:pt>
                <c:pt idx="21">
                  <c:v>1.5831</c:v>
                </c:pt>
                <c:pt idx="22">
                  <c:v>1.611</c:v>
                </c:pt>
                <c:pt idx="23">
                  <c:v>1.6254999999999999</c:v>
                </c:pt>
                <c:pt idx="24">
                  <c:v>1.6044</c:v>
                </c:pt>
                <c:pt idx="25">
                  <c:v>1.5640000000000001</c:v>
                </c:pt>
                <c:pt idx="26">
                  <c:v>1.5880000000000001</c:v>
                </c:pt>
                <c:pt idx="27">
                  <c:v>1.5557000000000001</c:v>
                </c:pt>
                <c:pt idx="28">
                  <c:v>1.5485</c:v>
                </c:pt>
                <c:pt idx="29">
                  <c:v>1.5819000000000001</c:v>
                </c:pt>
                <c:pt idx="30">
                  <c:v>1.5764</c:v>
                </c:pt>
                <c:pt idx="31">
                  <c:v>3.1029</c:v>
                </c:pt>
                <c:pt idx="32">
                  <c:v>2.9346999999999999</c:v>
                </c:pt>
                <c:pt idx="33">
                  <c:v>2.9182999999999999</c:v>
                </c:pt>
                <c:pt idx="34">
                  <c:v>2.9573999999999998</c:v>
                </c:pt>
                <c:pt idx="35">
                  <c:v>2.8910999999999998</c:v>
                </c:pt>
                <c:pt idx="36">
                  <c:v>2.8488000000000002</c:v>
                </c:pt>
                <c:pt idx="37">
                  <c:v>2.5550999999999999</c:v>
                </c:pt>
                <c:pt idx="38">
                  <c:v>2.4784999999999999</c:v>
                </c:pt>
                <c:pt idx="39">
                  <c:v>0.94289999999999996</c:v>
                </c:pt>
                <c:pt idx="40">
                  <c:v>0.66569999999999996</c:v>
                </c:pt>
                <c:pt idx="41">
                  <c:v>1.7813000000000001</c:v>
                </c:pt>
                <c:pt idx="42">
                  <c:v>1.5227999999999999</c:v>
                </c:pt>
                <c:pt idx="43">
                  <c:v>0.60009999999999997</c:v>
                </c:pt>
                <c:pt idx="44">
                  <c:v>0.46060000000000001</c:v>
                </c:pt>
                <c:pt idx="45">
                  <c:v>0.4239</c:v>
                </c:pt>
                <c:pt idx="46">
                  <c:v>1.3687</c:v>
                </c:pt>
                <c:pt idx="47">
                  <c:v>2.2414999999999998</c:v>
                </c:pt>
                <c:pt idx="48">
                  <c:v>1.5647</c:v>
                </c:pt>
                <c:pt idx="49">
                  <c:v>0.63739999999999997</c:v>
                </c:pt>
                <c:pt idx="50">
                  <c:v>0.67220000000000002</c:v>
                </c:pt>
                <c:pt idx="51">
                  <c:v>0.80779999999999996</c:v>
                </c:pt>
                <c:pt idx="52">
                  <c:v>1.964</c:v>
                </c:pt>
                <c:pt idx="53">
                  <c:v>1.9370000000000001</c:v>
                </c:pt>
                <c:pt idx="54">
                  <c:v>2.1295000000000002</c:v>
                </c:pt>
                <c:pt idx="55">
                  <c:v>0.71719999999999995</c:v>
                </c:pt>
                <c:pt idx="56">
                  <c:v>0.68769999999999998</c:v>
                </c:pt>
                <c:pt idx="57">
                  <c:v>0.27700000000000002</c:v>
                </c:pt>
                <c:pt idx="58">
                  <c:v>0.23469999999999999</c:v>
                </c:pt>
                <c:pt idx="59">
                  <c:v>0.31859999999999999</c:v>
                </c:pt>
                <c:pt idx="60">
                  <c:v>0.72360000000000002</c:v>
                </c:pt>
                <c:pt idx="61">
                  <c:v>0.89139999999999997</c:v>
                </c:pt>
                <c:pt idx="62">
                  <c:v>0.9526</c:v>
                </c:pt>
                <c:pt idx="63">
                  <c:v>3.3852000000000002</c:v>
                </c:pt>
                <c:pt idx="64">
                  <c:v>2.0179</c:v>
                </c:pt>
                <c:pt idx="65">
                  <c:v>1.5956999999999999</c:v>
                </c:pt>
                <c:pt idx="66">
                  <c:v>0.52829999999999999</c:v>
                </c:pt>
                <c:pt idx="67">
                  <c:v>0.15090000000000001</c:v>
                </c:pt>
                <c:pt idx="68">
                  <c:v>0.1139</c:v>
                </c:pt>
                <c:pt idx="69">
                  <c:v>0.57279999999999998</c:v>
                </c:pt>
                <c:pt idx="70">
                  <c:v>0.76890000000000003</c:v>
                </c:pt>
                <c:pt idx="71">
                  <c:v>0.89510000000000001</c:v>
                </c:pt>
                <c:pt idx="72">
                  <c:v>1.6028</c:v>
                </c:pt>
                <c:pt idx="73">
                  <c:v>2.4893999999999998</c:v>
                </c:pt>
                <c:pt idx="74">
                  <c:v>1.0079</c:v>
                </c:pt>
                <c:pt idx="75">
                  <c:v>0.42959999999999998</c:v>
                </c:pt>
                <c:pt idx="76">
                  <c:v>7.7700000000000005E-2</c:v>
                </c:pt>
                <c:pt idx="77">
                  <c:v>0.13789999999999999</c:v>
                </c:pt>
                <c:pt idx="78">
                  <c:v>0.16289999999999999</c:v>
                </c:pt>
                <c:pt idx="79">
                  <c:v>0.1547</c:v>
                </c:pt>
                <c:pt idx="80">
                  <c:v>0.2913</c:v>
                </c:pt>
                <c:pt idx="81">
                  <c:v>0.5181</c:v>
                </c:pt>
                <c:pt idx="82">
                  <c:v>0.51659999999999995</c:v>
                </c:pt>
                <c:pt idx="83">
                  <c:v>0.52849999999999997</c:v>
                </c:pt>
                <c:pt idx="84">
                  <c:v>0.52639999999999998</c:v>
                </c:pt>
                <c:pt idx="85">
                  <c:v>0.34889999999999999</c:v>
                </c:pt>
                <c:pt idx="86">
                  <c:v>0.43409999999999999</c:v>
                </c:pt>
                <c:pt idx="87">
                  <c:v>0.47939999999999999</c:v>
                </c:pt>
                <c:pt idx="88">
                  <c:v>0.38840000000000002</c:v>
                </c:pt>
                <c:pt idx="89">
                  <c:v>0.73799999999999999</c:v>
                </c:pt>
                <c:pt idx="90">
                  <c:v>1.2310000000000001</c:v>
                </c:pt>
                <c:pt idx="91">
                  <c:v>0.61450000000000005</c:v>
                </c:pt>
                <c:pt idx="92">
                  <c:v>9.9400000000000002E-2</c:v>
                </c:pt>
                <c:pt idx="93">
                  <c:v>9.7000000000000003E-3</c:v>
                </c:pt>
                <c:pt idx="94">
                  <c:v>4.5400000000000003E-2</c:v>
                </c:pt>
                <c:pt idx="95">
                  <c:v>0.14219999999999999</c:v>
                </c:pt>
                <c:pt idx="96">
                  <c:v>0.11940000000000001</c:v>
                </c:pt>
                <c:pt idx="97">
                  <c:v>0.19189999999999999</c:v>
                </c:pt>
                <c:pt idx="98">
                  <c:v>0.24299999999999999</c:v>
                </c:pt>
                <c:pt idx="99">
                  <c:v>0.26500000000000001</c:v>
                </c:pt>
                <c:pt idx="100">
                  <c:v>0.41649999999999998</c:v>
                </c:pt>
                <c:pt idx="101">
                  <c:v>0.38929999999999998</c:v>
                </c:pt>
                <c:pt idx="102">
                  <c:v>0.51680000000000004</c:v>
                </c:pt>
                <c:pt idx="103">
                  <c:v>0.60260000000000002</c:v>
                </c:pt>
                <c:pt idx="104">
                  <c:v>0.37930000000000003</c:v>
                </c:pt>
                <c:pt idx="105">
                  <c:v>8.8499999999999995E-2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D3E-46DA-BEA7-6F65DCC543AE}"/>
            </c:ext>
          </c:extLst>
        </c:ser>
        <c:ser>
          <c:idx val="1"/>
          <c:order val="1"/>
          <c:tx>
            <c:v>補間</c:v>
          </c:tx>
          <c:spPr>
            <a:ln>
              <a:prstDash val="dash"/>
            </a:ln>
          </c:spPr>
          <c:marker>
            <c:symbol val="none"/>
          </c:marker>
          <c:xVal>
            <c:numRef>
              <c:f>重価_JISと補間結果の比較!$E$4:$E$444</c:f>
              <c:numCache>
                <c:formatCode>General</c:formatCode>
                <c:ptCount val="441"/>
                <c:pt idx="0">
                  <c:v>300</c:v>
                </c:pt>
                <c:pt idx="1">
                  <c:v>305</c:v>
                </c:pt>
                <c:pt idx="2">
                  <c:v>310</c:v>
                </c:pt>
                <c:pt idx="3">
                  <c:v>315</c:v>
                </c:pt>
                <c:pt idx="4">
                  <c:v>320</c:v>
                </c:pt>
                <c:pt idx="5">
                  <c:v>325</c:v>
                </c:pt>
                <c:pt idx="6">
                  <c:v>330</c:v>
                </c:pt>
                <c:pt idx="7">
                  <c:v>335</c:v>
                </c:pt>
                <c:pt idx="8">
                  <c:v>340</c:v>
                </c:pt>
                <c:pt idx="9">
                  <c:v>345</c:v>
                </c:pt>
                <c:pt idx="10">
                  <c:v>350</c:v>
                </c:pt>
                <c:pt idx="11">
                  <c:v>355</c:v>
                </c:pt>
                <c:pt idx="12">
                  <c:v>360</c:v>
                </c:pt>
                <c:pt idx="13">
                  <c:v>365</c:v>
                </c:pt>
                <c:pt idx="14">
                  <c:v>370</c:v>
                </c:pt>
                <c:pt idx="15">
                  <c:v>375</c:v>
                </c:pt>
                <c:pt idx="16">
                  <c:v>380</c:v>
                </c:pt>
                <c:pt idx="17">
                  <c:v>385</c:v>
                </c:pt>
                <c:pt idx="18">
                  <c:v>390</c:v>
                </c:pt>
                <c:pt idx="19">
                  <c:v>395</c:v>
                </c:pt>
                <c:pt idx="20">
                  <c:v>400</c:v>
                </c:pt>
                <c:pt idx="21">
                  <c:v>405</c:v>
                </c:pt>
                <c:pt idx="22">
                  <c:v>410</c:v>
                </c:pt>
                <c:pt idx="23">
                  <c:v>415</c:v>
                </c:pt>
                <c:pt idx="24">
                  <c:v>420</c:v>
                </c:pt>
                <c:pt idx="25">
                  <c:v>425</c:v>
                </c:pt>
                <c:pt idx="26">
                  <c:v>430</c:v>
                </c:pt>
                <c:pt idx="27">
                  <c:v>435</c:v>
                </c:pt>
                <c:pt idx="28">
                  <c:v>440</c:v>
                </c:pt>
                <c:pt idx="29">
                  <c:v>445</c:v>
                </c:pt>
                <c:pt idx="30">
                  <c:v>450</c:v>
                </c:pt>
                <c:pt idx="31">
                  <c:v>455</c:v>
                </c:pt>
                <c:pt idx="32">
                  <c:v>460</c:v>
                </c:pt>
                <c:pt idx="33">
                  <c:v>465</c:v>
                </c:pt>
                <c:pt idx="34">
                  <c:v>470</c:v>
                </c:pt>
                <c:pt idx="35">
                  <c:v>475</c:v>
                </c:pt>
                <c:pt idx="36">
                  <c:v>480</c:v>
                </c:pt>
                <c:pt idx="37">
                  <c:v>485</c:v>
                </c:pt>
                <c:pt idx="38">
                  <c:v>490</c:v>
                </c:pt>
                <c:pt idx="39">
                  <c:v>495</c:v>
                </c:pt>
                <c:pt idx="40">
                  <c:v>500</c:v>
                </c:pt>
                <c:pt idx="41">
                  <c:v>505</c:v>
                </c:pt>
                <c:pt idx="42">
                  <c:v>510</c:v>
                </c:pt>
                <c:pt idx="43">
                  <c:v>515</c:v>
                </c:pt>
                <c:pt idx="44">
                  <c:v>520</c:v>
                </c:pt>
                <c:pt idx="45">
                  <c:v>525</c:v>
                </c:pt>
                <c:pt idx="46">
                  <c:v>530</c:v>
                </c:pt>
                <c:pt idx="47">
                  <c:v>535</c:v>
                </c:pt>
                <c:pt idx="48">
                  <c:v>540</c:v>
                </c:pt>
                <c:pt idx="49">
                  <c:v>545</c:v>
                </c:pt>
                <c:pt idx="50">
                  <c:v>550</c:v>
                </c:pt>
                <c:pt idx="51">
                  <c:v>555</c:v>
                </c:pt>
                <c:pt idx="52">
                  <c:v>560</c:v>
                </c:pt>
                <c:pt idx="53">
                  <c:v>565</c:v>
                </c:pt>
                <c:pt idx="54">
                  <c:v>570</c:v>
                </c:pt>
                <c:pt idx="55">
                  <c:v>575</c:v>
                </c:pt>
                <c:pt idx="56">
                  <c:v>580</c:v>
                </c:pt>
                <c:pt idx="57">
                  <c:v>585</c:v>
                </c:pt>
                <c:pt idx="58">
                  <c:v>590</c:v>
                </c:pt>
                <c:pt idx="59">
                  <c:v>595</c:v>
                </c:pt>
                <c:pt idx="60">
                  <c:v>600</c:v>
                </c:pt>
                <c:pt idx="61">
                  <c:v>605</c:v>
                </c:pt>
                <c:pt idx="62">
                  <c:v>610</c:v>
                </c:pt>
                <c:pt idx="63">
                  <c:v>615</c:v>
                </c:pt>
                <c:pt idx="64">
                  <c:v>620</c:v>
                </c:pt>
                <c:pt idx="65">
                  <c:v>625</c:v>
                </c:pt>
                <c:pt idx="66">
                  <c:v>630</c:v>
                </c:pt>
                <c:pt idx="67">
                  <c:v>635</c:v>
                </c:pt>
                <c:pt idx="68">
                  <c:v>640</c:v>
                </c:pt>
                <c:pt idx="69">
                  <c:v>645</c:v>
                </c:pt>
                <c:pt idx="70">
                  <c:v>650</c:v>
                </c:pt>
                <c:pt idx="71">
                  <c:v>655</c:v>
                </c:pt>
                <c:pt idx="72">
                  <c:v>660</c:v>
                </c:pt>
                <c:pt idx="73">
                  <c:v>665</c:v>
                </c:pt>
                <c:pt idx="74">
                  <c:v>670</c:v>
                </c:pt>
                <c:pt idx="75">
                  <c:v>675</c:v>
                </c:pt>
                <c:pt idx="76">
                  <c:v>680</c:v>
                </c:pt>
                <c:pt idx="77">
                  <c:v>685</c:v>
                </c:pt>
                <c:pt idx="78">
                  <c:v>690</c:v>
                </c:pt>
                <c:pt idx="79">
                  <c:v>695</c:v>
                </c:pt>
                <c:pt idx="80">
                  <c:v>700</c:v>
                </c:pt>
                <c:pt idx="81">
                  <c:v>705</c:v>
                </c:pt>
                <c:pt idx="82">
                  <c:v>710</c:v>
                </c:pt>
                <c:pt idx="83">
                  <c:v>715</c:v>
                </c:pt>
                <c:pt idx="84">
                  <c:v>720</c:v>
                </c:pt>
                <c:pt idx="85">
                  <c:v>725</c:v>
                </c:pt>
                <c:pt idx="86">
                  <c:v>730</c:v>
                </c:pt>
                <c:pt idx="87">
                  <c:v>735</c:v>
                </c:pt>
                <c:pt idx="88">
                  <c:v>740</c:v>
                </c:pt>
                <c:pt idx="89">
                  <c:v>745</c:v>
                </c:pt>
                <c:pt idx="90">
                  <c:v>750</c:v>
                </c:pt>
                <c:pt idx="91">
                  <c:v>755</c:v>
                </c:pt>
                <c:pt idx="92">
                  <c:v>760</c:v>
                </c:pt>
                <c:pt idx="93">
                  <c:v>765</c:v>
                </c:pt>
                <c:pt idx="94">
                  <c:v>770</c:v>
                </c:pt>
                <c:pt idx="95">
                  <c:v>775</c:v>
                </c:pt>
                <c:pt idx="96">
                  <c:v>780</c:v>
                </c:pt>
                <c:pt idx="97">
                  <c:v>785</c:v>
                </c:pt>
                <c:pt idx="98">
                  <c:v>790</c:v>
                </c:pt>
                <c:pt idx="99">
                  <c:v>795</c:v>
                </c:pt>
                <c:pt idx="100">
                  <c:v>800</c:v>
                </c:pt>
                <c:pt idx="101">
                  <c:v>805</c:v>
                </c:pt>
                <c:pt idx="102">
                  <c:v>810</c:v>
                </c:pt>
                <c:pt idx="103">
                  <c:v>815</c:v>
                </c:pt>
                <c:pt idx="104">
                  <c:v>820</c:v>
                </c:pt>
                <c:pt idx="105">
                  <c:v>825</c:v>
                </c:pt>
                <c:pt idx="106">
                  <c:v>830</c:v>
                </c:pt>
                <c:pt idx="107">
                  <c:v>835</c:v>
                </c:pt>
                <c:pt idx="108">
                  <c:v>840</c:v>
                </c:pt>
                <c:pt idx="109">
                  <c:v>845</c:v>
                </c:pt>
                <c:pt idx="110">
                  <c:v>850</c:v>
                </c:pt>
                <c:pt idx="111">
                  <c:v>855</c:v>
                </c:pt>
                <c:pt idx="112">
                  <c:v>860</c:v>
                </c:pt>
                <c:pt idx="113">
                  <c:v>865</c:v>
                </c:pt>
                <c:pt idx="114">
                  <c:v>870</c:v>
                </c:pt>
                <c:pt idx="115">
                  <c:v>875</c:v>
                </c:pt>
                <c:pt idx="116">
                  <c:v>880</c:v>
                </c:pt>
                <c:pt idx="117">
                  <c:v>885</c:v>
                </c:pt>
                <c:pt idx="118">
                  <c:v>890</c:v>
                </c:pt>
                <c:pt idx="119">
                  <c:v>895</c:v>
                </c:pt>
                <c:pt idx="120">
                  <c:v>900</c:v>
                </c:pt>
                <c:pt idx="121">
                  <c:v>905</c:v>
                </c:pt>
                <c:pt idx="122">
                  <c:v>910</c:v>
                </c:pt>
                <c:pt idx="123">
                  <c:v>915</c:v>
                </c:pt>
                <c:pt idx="124">
                  <c:v>920</c:v>
                </c:pt>
                <c:pt idx="125">
                  <c:v>925</c:v>
                </c:pt>
                <c:pt idx="126">
                  <c:v>930</c:v>
                </c:pt>
                <c:pt idx="127">
                  <c:v>935</c:v>
                </c:pt>
                <c:pt idx="128">
                  <c:v>940</c:v>
                </c:pt>
                <c:pt idx="129">
                  <c:v>945</c:v>
                </c:pt>
                <c:pt idx="130">
                  <c:v>950</c:v>
                </c:pt>
                <c:pt idx="131">
                  <c:v>955</c:v>
                </c:pt>
                <c:pt idx="132">
                  <c:v>960</c:v>
                </c:pt>
                <c:pt idx="133">
                  <c:v>965</c:v>
                </c:pt>
                <c:pt idx="134">
                  <c:v>970</c:v>
                </c:pt>
                <c:pt idx="135">
                  <c:v>975</c:v>
                </c:pt>
                <c:pt idx="136">
                  <c:v>980</c:v>
                </c:pt>
                <c:pt idx="137">
                  <c:v>985</c:v>
                </c:pt>
                <c:pt idx="138">
                  <c:v>990</c:v>
                </c:pt>
                <c:pt idx="139">
                  <c:v>995</c:v>
                </c:pt>
                <c:pt idx="140">
                  <c:v>1000</c:v>
                </c:pt>
                <c:pt idx="141">
                  <c:v>1005</c:v>
                </c:pt>
                <c:pt idx="142">
                  <c:v>1010</c:v>
                </c:pt>
                <c:pt idx="143">
                  <c:v>1015</c:v>
                </c:pt>
                <c:pt idx="144">
                  <c:v>1020</c:v>
                </c:pt>
                <c:pt idx="145">
                  <c:v>1025</c:v>
                </c:pt>
                <c:pt idx="146">
                  <c:v>1030</c:v>
                </c:pt>
                <c:pt idx="147">
                  <c:v>1035</c:v>
                </c:pt>
                <c:pt idx="148">
                  <c:v>1040</c:v>
                </c:pt>
                <c:pt idx="149">
                  <c:v>1045</c:v>
                </c:pt>
                <c:pt idx="150">
                  <c:v>1050</c:v>
                </c:pt>
                <c:pt idx="151">
                  <c:v>1055</c:v>
                </c:pt>
                <c:pt idx="152">
                  <c:v>1060</c:v>
                </c:pt>
                <c:pt idx="153">
                  <c:v>1065</c:v>
                </c:pt>
                <c:pt idx="154">
                  <c:v>1070</c:v>
                </c:pt>
                <c:pt idx="155">
                  <c:v>1075</c:v>
                </c:pt>
                <c:pt idx="156">
                  <c:v>1080</c:v>
                </c:pt>
                <c:pt idx="157">
                  <c:v>1085</c:v>
                </c:pt>
                <c:pt idx="158">
                  <c:v>1090</c:v>
                </c:pt>
                <c:pt idx="159">
                  <c:v>1095</c:v>
                </c:pt>
                <c:pt idx="160">
                  <c:v>1100</c:v>
                </c:pt>
                <c:pt idx="161">
                  <c:v>1105</c:v>
                </c:pt>
                <c:pt idx="162">
                  <c:v>1110</c:v>
                </c:pt>
                <c:pt idx="163">
                  <c:v>1115</c:v>
                </c:pt>
                <c:pt idx="164">
                  <c:v>1120</c:v>
                </c:pt>
                <c:pt idx="165">
                  <c:v>1125</c:v>
                </c:pt>
                <c:pt idx="166">
                  <c:v>1130</c:v>
                </c:pt>
                <c:pt idx="167">
                  <c:v>1135</c:v>
                </c:pt>
                <c:pt idx="168">
                  <c:v>1140</c:v>
                </c:pt>
                <c:pt idx="169">
                  <c:v>1145</c:v>
                </c:pt>
                <c:pt idx="170">
                  <c:v>1150</c:v>
                </c:pt>
                <c:pt idx="171">
                  <c:v>1155</c:v>
                </c:pt>
                <c:pt idx="172">
                  <c:v>1160</c:v>
                </c:pt>
                <c:pt idx="173">
                  <c:v>1165</c:v>
                </c:pt>
                <c:pt idx="174">
                  <c:v>1170</c:v>
                </c:pt>
                <c:pt idx="175">
                  <c:v>1175</c:v>
                </c:pt>
                <c:pt idx="176">
                  <c:v>1180</c:v>
                </c:pt>
                <c:pt idx="177">
                  <c:v>1185</c:v>
                </c:pt>
                <c:pt idx="178">
                  <c:v>1190</c:v>
                </c:pt>
                <c:pt idx="179">
                  <c:v>1195</c:v>
                </c:pt>
                <c:pt idx="180">
                  <c:v>1200</c:v>
                </c:pt>
                <c:pt idx="181">
                  <c:v>1205</c:v>
                </c:pt>
                <c:pt idx="182">
                  <c:v>1210</c:v>
                </c:pt>
                <c:pt idx="183">
                  <c:v>1215</c:v>
                </c:pt>
                <c:pt idx="184">
                  <c:v>1220</c:v>
                </c:pt>
                <c:pt idx="185">
                  <c:v>1225</c:v>
                </c:pt>
                <c:pt idx="186">
                  <c:v>1230</c:v>
                </c:pt>
                <c:pt idx="187">
                  <c:v>1235</c:v>
                </c:pt>
                <c:pt idx="188">
                  <c:v>1240</c:v>
                </c:pt>
                <c:pt idx="189">
                  <c:v>1245</c:v>
                </c:pt>
                <c:pt idx="190">
                  <c:v>1250</c:v>
                </c:pt>
                <c:pt idx="191">
                  <c:v>1255</c:v>
                </c:pt>
                <c:pt idx="192">
                  <c:v>1260</c:v>
                </c:pt>
                <c:pt idx="193">
                  <c:v>1265</c:v>
                </c:pt>
                <c:pt idx="194">
                  <c:v>1270</c:v>
                </c:pt>
                <c:pt idx="195">
                  <c:v>1275</c:v>
                </c:pt>
                <c:pt idx="196">
                  <c:v>1280</c:v>
                </c:pt>
                <c:pt idx="197">
                  <c:v>1285</c:v>
                </c:pt>
                <c:pt idx="198">
                  <c:v>1290</c:v>
                </c:pt>
                <c:pt idx="199">
                  <c:v>1295</c:v>
                </c:pt>
                <c:pt idx="200">
                  <c:v>1300</c:v>
                </c:pt>
                <c:pt idx="201">
                  <c:v>1305</c:v>
                </c:pt>
                <c:pt idx="202">
                  <c:v>1310</c:v>
                </c:pt>
                <c:pt idx="203">
                  <c:v>1315</c:v>
                </c:pt>
                <c:pt idx="204">
                  <c:v>1320</c:v>
                </c:pt>
                <c:pt idx="205">
                  <c:v>1325</c:v>
                </c:pt>
                <c:pt idx="206">
                  <c:v>1330</c:v>
                </c:pt>
                <c:pt idx="207">
                  <c:v>1335</c:v>
                </c:pt>
                <c:pt idx="208">
                  <c:v>1340</c:v>
                </c:pt>
                <c:pt idx="209">
                  <c:v>1345</c:v>
                </c:pt>
                <c:pt idx="210">
                  <c:v>1350</c:v>
                </c:pt>
                <c:pt idx="211">
                  <c:v>1355</c:v>
                </c:pt>
                <c:pt idx="212">
                  <c:v>1360</c:v>
                </c:pt>
                <c:pt idx="213">
                  <c:v>1365</c:v>
                </c:pt>
                <c:pt idx="214">
                  <c:v>1370</c:v>
                </c:pt>
                <c:pt idx="215">
                  <c:v>1375</c:v>
                </c:pt>
                <c:pt idx="216">
                  <c:v>1380</c:v>
                </c:pt>
                <c:pt idx="217">
                  <c:v>1385</c:v>
                </c:pt>
                <c:pt idx="218">
                  <c:v>1390</c:v>
                </c:pt>
                <c:pt idx="219">
                  <c:v>1395</c:v>
                </c:pt>
                <c:pt idx="220">
                  <c:v>1400</c:v>
                </c:pt>
                <c:pt idx="221">
                  <c:v>1405</c:v>
                </c:pt>
                <c:pt idx="222">
                  <c:v>1410</c:v>
                </c:pt>
                <c:pt idx="223">
                  <c:v>1415</c:v>
                </c:pt>
                <c:pt idx="224">
                  <c:v>1420</c:v>
                </c:pt>
                <c:pt idx="225">
                  <c:v>1425</c:v>
                </c:pt>
                <c:pt idx="226">
                  <c:v>1430</c:v>
                </c:pt>
                <c:pt idx="227">
                  <c:v>1435</c:v>
                </c:pt>
                <c:pt idx="228">
                  <c:v>1440</c:v>
                </c:pt>
                <c:pt idx="229">
                  <c:v>1445</c:v>
                </c:pt>
                <c:pt idx="230">
                  <c:v>1450</c:v>
                </c:pt>
                <c:pt idx="231">
                  <c:v>1455</c:v>
                </c:pt>
                <c:pt idx="232">
                  <c:v>1460</c:v>
                </c:pt>
                <c:pt idx="233">
                  <c:v>1465</c:v>
                </c:pt>
                <c:pt idx="234">
                  <c:v>1470</c:v>
                </c:pt>
                <c:pt idx="235">
                  <c:v>1475</c:v>
                </c:pt>
                <c:pt idx="236">
                  <c:v>1480</c:v>
                </c:pt>
                <c:pt idx="237">
                  <c:v>1485</c:v>
                </c:pt>
                <c:pt idx="238">
                  <c:v>1490</c:v>
                </c:pt>
                <c:pt idx="239">
                  <c:v>1495</c:v>
                </c:pt>
                <c:pt idx="240">
                  <c:v>1500</c:v>
                </c:pt>
                <c:pt idx="241">
                  <c:v>1505</c:v>
                </c:pt>
                <c:pt idx="242">
                  <c:v>1510</c:v>
                </c:pt>
                <c:pt idx="243">
                  <c:v>1515</c:v>
                </c:pt>
                <c:pt idx="244">
                  <c:v>1520</c:v>
                </c:pt>
                <c:pt idx="245">
                  <c:v>1525</c:v>
                </c:pt>
                <c:pt idx="246">
                  <c:v>1530</c:v>
                </c:pt>
                <c:pt idx="247">
                  <c:v>1535</c:v>
                </c:pt>
                <c:pt idx="248">
                  <c:v>1540</c:v>
                </c:pt>
                <c:pt idx="249">
                  <c:v>1545</c:v>
                </c:pt>
                <c:pt idx="250">
                  <c:v>1550</c:v>
                </c:pt>
                <c:pt idx="251">
                  <c:v>1555</c:v>
                </c:pt>
                <c:pt idx="252">
                  <c:v>1560</c:v>
                </c:pt>
                <c:pt idx="253">
                  <c:v>1565</c:v>
                </c:pt>
                <c:pt idx="254">
                  <c:v>1570</c:v>
                </c:pt>
                <c:pt idx="255">
                  <c:v>1575</c:v>
                </c:pt>
                <c:pt idx="256">
                  <c:v>1580</c:v>
                </c:pt>
                <c:pt idx="257">
                  <c:v>1585</c:v>
                </c:pt>
                <c:pt idx="258">
                  <c:v>1590</c:v>
                </c:pt>
                <c:pt idx="259">
                  <c:v>1595</c:v>
                </c:pt>
                <c:pt idx="260">
                  <c:v>1600</c:v>
                </c:pt>
                <c:pt idx="261">
                  <c:v>1605</c:v>
                </c:pt>
                <c:pt idx="262">
                  <c:v>1610</c:v>
                </c:pt>
                <c:pt idx="263">
                  <c:v>1615</c:v>
                </c:pt>
                <c:pt idx="264">
                  <c:v>1620</c:v>
                </c:pt>
                <c:pt idx="265">
                  <c:v>1625</c:v>
                </c:pt>
                <c:pt idx="266">
                  <c:v>1630</c:v>
                </c:pt>
                <c:pt idx="267">
                  <c:v>1635</c:v>
                </c:pt>
                <c:pt idx="268">
                  <c:v>1640</c:v>
                </c:pt>
                <c:pt idx="269">
                  <c:v>1645</c:v>
                </c:pt>
                <c:pt idx="270">
                  <c:v>1650</c:v>
                </c:pt>
                <c:pt idx="271">
                  <c:v>1655</c:v>
                </c:pt>
                <c:pt idx="272">
                  <c:v>1660</c:v>
                </c:pt>
                <c:pt idx="273">
                  <c:v>1665</c:v>
                </c:pt>
                <c:pt idx="274">
                  <c:v>1670</c:v>
                </c:pt>
                <c:pt idx="275">
                  <c:v>1675</c:v>
                </c:pt>
                <c:pt idx="276">
                  <c:v>1680</c:v>
                </c:pt>
                <c:pt idx="277">
                  <c:v>1685</c:v>
                </c:pt>
                <c:pt idx="278">
                  <c:v>1690</c:v>
                </c:pt>
                <c:pt idx="279">
                  <c:v>1695</c:v>
                </c:pt>
                <c:pt idx="280">
                  <c:v>1700</c:v>
                </c:pt>
                <c:pt idx="281">
                  <c:v>1705</c:v>
                </c:pt>
                <c:pt idx="282">
                  <c:v>1710</c:v>
                </c:pt>
                <c:pt idx="283">
                  <c:v>1715</c:v>
                </c:pt>
                <c:pt idx="284">
                  <c:v>1720</c:v>
                </c:pt>
                <c:pt idx="285">
                  <c:v>1725</c:v>
                </c:pt>
                <c:pt idx="286">
                  <c:v>1730</c:v>
                </c:pt>
                <c:pt idx="287">
                  <c:v>1735</c:v>
                </c:pt>
                <c:pt idx="288">
                  <c:v>1740</c:v>
                </c:pt>
                <c:pt idx="289">
                  <c:v>1745</c:v>
                </c:pt>
                <c:pt idx="290">
                  <c:v>1750</c:v>
                </c:pt>
                <c:pt idx="291">
                  <c:v>1755</c:v>
                </c:pt>
                <c:pt idx="292">
                  <c:v>1760</c:v>
                </c:pt>
                <c:pt idx="293">
                  <c:v>1765</c:v>
                </c:pt>
                <c:pt idx="294">
                  <c:v>1770</c:v>
                </c:pt>
                <c:pt idx="295">
                  <c:v>1775</c:v>
                </c:pt>
                <c:pt idx="296">
                  <c:v>1780</c:v>
                </c:pt>
                <c:pt idx="297">
                  <c:v>1785</c:v>
                </c:pt>
                <c:pt idx="298">
                  <c:v>1790</c:v>
                </c:pt>
                <c:pt idx="299">
                  <c:v>1795</c:v>
                </c:pt>
                <c:pt idx="300">
                  <c:v>1800</c:v>
                </c:pt>
                <c:pt idx="301">
                  <c:v>1805</c:v>
                </c:pt>
                <c:pt idx="302">
                  <c:v>1810</c:v>
                </c:pt>
                <c:pt idx="303">
                  <c:v>1815</c:v>
                </c:pt>
                <c:pt idx="304">
                  <c:v>1820</c:v>
                </c:pt>
                <c:pt idx="305">
                  <c:v>1825</c:v>
                </c:pt>
                <c:pt idx="306">
                  <c:v>1830</c:v>
                </c:pt>
                <c:pt idx="307">
                  <c:v>1835</c:v>
                </c:pt>
                <c:pt idx="308">
                  <c:v>1840</c:v>
                </c:pt>
                <c:pt idx="309">
                  <c:v>1845</c:v>
                </c:pt>
                <c:pt idx="310">
                  <c:v>1850</c:v>
                </c:pt>
                <c:pt idx="311">
                  <c:v>1855</c:v>
                </c:pt>
                <c:pt idx="312">
                  <c:v>1860</c:v>
                </c:pt>
                <c:pt idx="313">
                  <c:v>1865</c:v>
                </c:pt>
                <c:pt idx="314">
                  <c:v>1870</c:v>
                </c:pt>
                <c:pt idx="315">
                  <c:v>1875</c:v>
                </c:pt>
                <c:pt idx="316">
                  <c:v>1880</c:v>
                </c:pt>
                <c:pt idx="317">
                  <c:v>1885</c:v>
                </c:pt>
                <c:pt idx="318">
                  <c:v>1890</c:v>
                </c:pt>
                <c:pt idx="319">
                  <c:v>1895</c:v>
                </c:pt>
                <c:pt idx="320">
                  <c:v>1900</c:v>
                </c:pt>
                <c:pt idx="321">
                  <c:v>1905</c:v>
                </c:pt>
                <c:pt idx="322">
                  <c:v>1910</c:v>
                </c:pt>
                <c:pt idx="323">
                  <c:v>1915</c:v>
                </c:pt>
                <c:pt idx="324">
                  <c:v>1920</c:v>
                </c:pt>
                <c:pt idx="325">
                  <c:v>1925</c:v>
                </c:pt>
                <c:pt idx="326">
                  <c:v>1930</c:v>
                </c:pt>
                <c:pt idx="327">
                  <c:v>1935</c:v>
                </c:pt>
                <c:pt idx="328">
                  <c:v>1940</c:v>
                </c:pt>
                <c:pt idx="329">
                  <c:v>1945</c:v>
                </c:pt>
                <c:pt idx="330">
                  <c:v>1950</c:v>
                </c:pt>
                <c:pt idx="331">
                  <c:v>1955</c:v>
                </c:pt>
                <c:pt idx="332">
                  <c:v>1960</c:v>
                </c:pt>
                <c:pt idx="333">
                  <c:v>1965</c:v>
                </c:pt>
                <c:pt idx="334">
                  <c:v>1970</c:v>
                </c:pt>
                <c:pt idx="335">
                  <c:v>1975</c:v>
                </c:pt>
                <c:pt idx="336">
                  <c:v>1980</c:v>
                </c:pt>
                <c:pt idx="337">
                  <c:v>1985</c:v>
                </c:pt>
                <c:pt idx="338">
                  <c:v>1990</c:v>
                </c:pt>
                <c:pt idx="339">
                  <c:v>1995</c:v>
                </c:pt>
                <c:pt idx="340">
                  <c:v>2000</c:v>
                </c:pt>
                <c:pt idx="341">
                  <c:v>2005</c:v>
                </c:pt>
                <c:pt idx="342">
                  <c:v>2010</c:v>
                </c:pt>
                <c:pt idx="343">
                  <c:v>2015</c:v>
                </c:pt>
                <c:pt idx="344">
                  <c:v>2020</c:v>
                </c:pt>
                <c:pt idx="345">
                  <c:v>2025</c:v>
                </c:pt>
                <c:pt idx="346">
                  <c:v>2030</c:v>
                </c:pt>
                <c:pt idx="347">
                  <c:v>2035</c:v>
                </c:pt>
                <c:pt idx="348">
                  <c:v>2040</c:v>
                </c:pt>
                <c:pt idx="349">
                  <c:v>2045</c:v>
                </c:pt>
                <c:pt idx="350">
                  <c:v>2050</c:v>
                </c:pt>
                <c:pt idx="351">
                  <c:v>2055</c:v>
                </c:pt>
                <c:pt idx="352">
                  <c:v>2060</c:v>
                </c:pt>
                <c:pt idx="353">
                  <c:v>2065</c:v>
                </c:pt>
                <c:pt idx="354">
                  <c:v>2070</c:v>
                </c:pt>
                <c:pt idx="355">
                  <c:v>2075</c:v>
                </c:pt>
                <c:pt idx="356">
                  <c:v>2080</c:v>
                </c:pt>
                <c:pt idx="357">
                  <c:v>2085</c:v>
                </c:pt>
                <c:pt idx="358">
                  <c:v>2090</c:v>
                </c:pt>
                <c:pt idx="359">
                  <c:v>2095</c:v>
                </c:pt>
                <c:pt idx="360">
                  <c:v>2100</c:v>
                </c:pt>
                <c:pt idx="361">
                  <c:v>2105</c:v>
                </c:pt>
                <c:pt idx="362">
                  <c:v>2110</c:v>
                </c:pt>
                <c:pt idx="363">
                  <c:v>2115</c:v>
                </c:pt>
                <c:pt idx="364">
                  <c:v>2120</c:v>
                </c:pt>
                <c:pt idx="365">
                  <c:v>2125</c:v>
                </c:pt>
                <c:pt idx="366">
                  <c:v>2130</c:v>
                </c:pt>
                <c:pt idx="367">
                  <c:v>2135</c:v>
                </c:pt>
                <c:pt idx="368">
                  <c:v>2140</c:v>
                </c:pt>
                <c:pt idx="369">
                  <c:v>2145</c:v>
                </c:pt>
                <c:pt idx="370">
                  <c:v>2150</c:v>
                </c:pt>
                <c:pt idx="371">
                  <c:v>2155</c:v>
                </c:pt>
                <c:pt idx="372">
                  <c:v>2160</c:v>
                </c:pt>
                <c:pt idx="373">
                  <c:v>2165</c:v>
                </c:pt>
                <c:pt idx="374">
                  <c:v>2170</c:v>
                </c:pt>
                <c:pt idx="375">
                  <c:v>2175</c:v>
                </c:pt>
                <c:pt idx="376">
                  <c:v>2180</c:v>
                </c:pt>
                <c:pt idx="377">
                  <c:v>2185</c:v>
                </c:pt>
                <c:pt idx="378">
                  <c:v>2190</c:v>
                </c:pt>
                <c:pt idx="379">
                  <c:v>2195</c:v>
                </c:pt>
                <c:pt idx="380">
                  <c:v>2200</c:v>
                </c:pt>
                <c:pt idx="381">
                  <c:v>2205</c:v>
                </c:pt>
                <c:pt idx="382">
                  <c:v>2210</c:v>
                </c:pt>
                <c:pt idx="383">
                  <c:v>2215</c:v>
                </c:pt>
                <c:pt idx="384">
                  <c:v>2220</c:v>
                </c:pt>
                <c:pt idx="385">
                  <c:v>2225</c:v>
                </c:pt>
                <c:pt idx="386">
                  <c:v>2230</c:v>
                </c:pt>
                <c:pt idx="387">
                  <c:v>2235</c:v>
                </c:pt>
                <c:pt idx="388">
                  <c:v>2240</c:v>
                </c:pt>
                <c:pt idx="389">
                  <c:v>2245</c:v>
                </c:pt>
                <c:pt idx="390">
                  <c:v>2250</c:v>
                </c:pt>
                <c:pt idx="391">
                  <c:v>2255</c:v>
                </c:pt>
                <c:pt idx="392">
                  <c:v>2260</c:v>
                </c:pt>
                <c:pt idx="393">
                  <c:v>2265</c:v>
                </c:pt>
                <c:pt idx="394">
                  <c:v>2270</c:v>
                </c:pt>
                <c:pt idx="395">
                  <c:v>2275</c:v>
                </c:pt>
                <c:pt idx="396">
                  <c:v>2280</c:v>
                </c:pt>
                <c:pt idx="397">
                  <c:v>2285</c:v>
                </c:pt>
                <c:pt idx="398">
                  <c:v>2290</c:v>
                </c:pt>
                <c:pt idx="399">
                  <c:v>2295</c:v>
                </c:pt>
                <c:pt idx="400">
                  <c:v>2300</c:v>
                </c:pt>
                <c:pt idx="401">
                  <c:v>2305</c:v>
                </c:pt>
                <c:pt idx="402">
                  <c:v>2310</c:v>
                </c:pt>
                <c:pt idx="403">
                  <c:v>2315</c:v>
                </c:pt>
                <c:pt idx="404">
                  <c:v>2320</c:v>
                </c:pt>
                <c:pt idx="405">
                  <c:v>2325</c:v>
                </c:pt>
                <c:pt idx="406">
                  <c:v>2330</c:v>
                </c:pt>
                <c:pt idx="407">
                  <c:v>2335</c:v>
                </c:pt>
                <c:pt idx="408">
                  <c:v>2340</c:v>
                </c:pt>
                <c:pt idx="409">
                  <c:v>2345</c:v>
                </c:pt>
                <c:pt idx="410">
                  <c:v>2350</c:v>
                </c:pt>
                <c:pt idx="411">
                  <c:v>2355</c:v>
                </c:pt>
                <c:pt idx="412">
                  <c:v>2360</c:v>
                </c:pt>
                <c:pt idx="413">
                  <c:v>2365</c:v>
                </c:pt>
                <c:pt idx="414">
                  <c:v>2370</c:v>
                </c:pt>
                <c:pt idx="415">
                  <c:v>2375</c:v>
                </c:pt>
                <c:pt idx="416">
                  <c:v>2380</c:v>
                </c:pt>
                <c:pt idx="417">
                  <c:v>2385</c:v>
                </c:pt>
                <c:pt idx="418">
                  <c:v>2390</c:v>
                </c:pt>
                <c:pt idx="419">
                  <c:v>2395</c:v>
                </c:pt>
                <c:pt idx="420">
                  <c:v>2400</c:v>
                </c:pt>
                <c:pt idx="421">
                  <c:v>2405</c:v>
                </c:pt>
                <c:pt idx="422">
                  <c:v>2410</c:v>
                </c:pt>
                <c:pt idx="423">
                  <c:v>2415</c:v>
                </c:pt>
                <c:pt idx="424">
                  <c:v>2420</c:v>
                </c:pt>
                <c:pt idx="425">
                  <c:v>2425</c:v>
                </c:pt>
                <c:pt idx="426">
                  <c:v>2430</c:v>
                </c:pt>
                <c:pt idx="427">
                  <c:v>2435</c:v>
                </c:pt>
                <c:pt idx="428">
                  <c:v>2440</c:v>
                </c:pt>
                <c:pt idx="429">
                  <c:v>2445</c:v>
                </c:pt>
                <c:pt idx="430">
                  <c:v>2450</c:v>
                </c:pt>
                <c:pt idx="431">
                  <c:v>2455</c:v>
                </c:pt>
                <c:pt idx="432">
                  <c:v>2460</c:v>
                </c:pt>
                <c:pt idx="433">
                  <c:v>2465</c:v>
                </c:pt>
                <c:pt idx="434">
                  <c:v>2470</c:v>
                </c:pt>
                <c:pt idx="435">
                  <c:v>2475</c:v>
                </c:pt>
                <c:pt idx="436">
                  <c:v>2480</c:v>
                </c:pt>
                <c:pt idx="437">
                  <c:v>2485</c:v>
                </c:pt>
                <c:pt idx="438">
                  <c:v>2490</c:v>
                </c:pt>
                <c:pt idx="439">
                  <c:v>2495</c:v>
                </c:pt>
              </c:numCache>
            </c:numRef>
          </c:xVal>
          <c:yVal>
            <c:numRef>
              <c:f>重価_JISと補間結果の比較!$F$4:$F$444</c:f>
              <c:numCache>
                <c:formatCode>General</c:formatCode>
                <c:ptCount val="441"/>
                <c:pt idx="0">
                  <c:v>0</c:v>
                </c:pt>
                <c:pt idx="1">
                  <c:v>2.3999999999999998E-3</c:v>
                </c:pt>
                <c:pt idx="2">
                  <c:v>1.3100000000000001E-2</c:v>
                </c:pt>
                <c:pt idx="3">
                  <c:v>3.7999999999999999E-2</c:v>
                </c:pt>
                <c:pt idx="4">
                  <c:v>7.3099999999999998E-2</c:v>
                </c:pt>
                <c:pt idx="5">
                  <c:v>0.10829999999999999</c:v>
                </c:pt>
                <c:pt idx="6">
                  <c:v>0.16259999999999999</c:v>
                </c:pt>
                <c:pt idx="7">
                  <c:v>0.19900000000000001</c:v>
                </c:pt>
                <c:pt idx="8">
                  <c:v>0.20899999999999999</c:v>
                </c:pt>
                <c:pt idx="9">
                  <c:v>0.22140000000000001</c:v>
                </c:pt>
                <c:pt idx="10">
                  <c:v>0.23369999999999999</c:v>
                </c:pt>
                <c:pt idx="11">
                  <c:v>0.35519499999999998</c:v>
                </c:pt>
                <c:pt idx="12">
                  <c:v>0.50849999999999995</c:v>
                </c:pt>
                <c:pt idx="13">
                  <c:v>0.56584374999999998</c:v>
                </c:pt>
                <c:pt idx="14">
                  <c:v>0.60099999999999998</c:v>
                </c:pt>
                <c:pt idx="15">
                  <c:v>0.65370625000000004</c:v>
                </c:pt>
                <c:pt idx="16">
                  <c:v>0.69830000000000003</c:v>
                </c:pt>
                <c:pt idx="17">
                  <c:v>0.70866249999999997</c:v>
                </c:pt>
                <c:pt idx="18">
                  <c:v>0.72589999999999999</c:v>
                </c:pt>
                <c:pt idx="19">
                  <c:v>0.78992499999999999</c:v>
                </c:pt>
                <c:pt idx="20">
                  <c:v>0.87819999999999998</c:v>
                </c:pt>
                <c:pt idx="21">
                  <c:v>0.99311249999999995</c:v>
                </c:pt>
                <c:pt idx="22">
                  <c:v>1.0998000000000001</c:v>
                </c:pt>
                <c:pt idx="23">
                  <c:v>1.1596312499999999</c:v>
                </c:pt>
                <c:pt idx="24">
                  <c:v>1.1862999999999999</c:v>
                </c:pt>
                <c:pt idx="25">
                  <c:v>1.1661187500000001</c:v>
                </c:pt>
                <c:pt idx="26">
                  <c:v>1.1426000000000001</c:v>
                </c:pt>
                <c:pt idx="27">
                  <c:v>1.15539375</c:v>
                </c:pt>
                <c:pt idx="28">
                  <c:v>1.2023999999999999</c:v>
                </c:pt>
                <c:pt idx="29">
                  <c:v>1.31171875</c:v>
                </c:pt>
                <c:pt idx="30">
                  <c:v>1.4323999999999999</c:v>
                </c:pt>
                <c:pt idx="31">
                  <c:v>1.52038125</c:v>
                </c:pt>
                <c:pt idx="32">
                  <c:v>1.5831</c:v>
                </c:pt>
                <c:pt idx="33">
                  <c:v>1.6055625</c:v>
                </c:pt>
                <c:pt idx="34">
                  <c:v>1.611</c:v>
                </c:pt>
                <c:pt idx="35">
                  <c:v>1.6213124999999999</c:v>
                </c:pt>
                <c:pt idx="36">
                  <c:v>1.6254999999999999</c:v>
                </c:pt>
                <c:pt idx="37">
                  <c:v>1.6183812500000001</c:v>
                </c:pt>
                <c:pt idx="38">
                  <c:v>1.6044</c:v>
                </c:pt>
                <c:pt idx="39">
                  <c:v>1.58138125</c:v>
                </c:pt>
                <c:pt idx="40">
                  <c:v>1.5640000000000001</c:v>
                </c:pt>
                <c:pt idx="41">
                  <c:v>1.5754937499999999</c:v>
                </c:pt>
                <c:pt idx="42">
                  <c:v>1.5880000000000001</c:v>
                </c:pt>
                <c:pt idx="43">
                  <c:v>1.5738000000000001</c:v>
                </c:pt>
                <c:pt idx="44">
                  <c:v>1.5557000000000001</c:v>
                </c:pt>
                <c:pt idx="45">
                  <c:v>1.5479937500000001</c:v>
                </c:pt>
                <c:pt idx="46">
                  <c:v>1.5485</c:v>
                </c:pt>
                <c:pt idx="47">
                  <c:v>1.56509375</c:v>
                </c:pt>
                <c:pt idx="48">
                  <c:v>1.5819000000000001</c:v>
                </c:pt>
                <c:pt idx="49">
                  <c:v>1.558165625</c:v>
                </c:pt>
                <c:pt idx="50">
                  <c:v>1.5764</c:v>
                </c:pt>
                <c:pt idx="51">
                  <c:v>1.8711571874999999</c:v>
                </c:pt>
                <c:pt idx="52">
                  <c:v>2.270635</c:v>
                </c:pt>
                <c:pt idx="53">
                  <c:v>2.7046203124999999</c:v>
                </c:pt>
                <c:pt idx="54">
                  <c:v>3.1029</c:v>
                </c:pt>
                <c:pt idx="55">
                  <c:v>3.1475992187499999</c:v>
                </c:pt>
                <c:pt idx="56">
                  <c:v>3.1152312499999999</c:v>
                </c:pt>
                <c:pt idx="57">
                  <c:v>3.0346476562500002</c:v>
                </c:pt>
                <c:pt idx="58">
                  <c:v>2.9346999999999999</c:v>
                </c:pt>
                <c:pt idx="59">
                  <c:v>2.92013046875</c:v>
                </c:pt>
                <c:pt idx="60">
                  <c:v>2.9135437500000001</c:v>
                </c:pt>
                <c:pt idx="61">
                  <c:v>2.9134351562499998</c:v>
                </c:pt>
                <c:pt idx="62">
                  <c:v>2.9182999999999999</c:v>
                </c:pt>
                <c:pt idx="63">
                  <c:v>2.9291570312499999</c:v>
                </c:pt>
                <c:pt idx="64">
                  <c:v>2.9409687500000001</c:v>
                </c:pt>
                <c:pt idx="65">
                  <c:v>2.9512210937500001</c:v>
                </c:pt>
                <c:pt idx="66">
                  <c:v>2.9573999999999998</c:v>
                </c:pt>
                <c:pt idx="67">
                  <c:v>2.9456515625000002</c:v>
                </c:pt>
                <c:pt idx="68">
                  <c:v>2.9293374999999999</c:v>
                </c:pt>
                <c:pt idx="69">
                  <c:v>2.9104796875000001</c:v>
                </c:pt>
                <c:pt idx="70">
                  <c:v>2.8910999999999998</c:v>
                </c:pt>
                <c:pt idx="71">
                  <c:v>2.8890328125</c:v>
                </c:pt>
                <c:pt idx="72">
                  <c:v>2.8841625</c:v>
                </c:pt>
                <c:pt idx="73">
                  <c:v>2.8721859374999998</c:v>
                </c:pt>
                <c:pt idx="74">
                  <c:v>2.8488000000000002</c:v>
                </c:pt>
                <c:pt idx="75">
                  <c:v>2.7806429687500001</c:v>
                </c:pt>
                <c:pt idx="76">
                  <c:v>2.7040937500000002</c:v>
                </c:pt>
                <c:pt idx="77">
                  <c:v>2.6264726562499998</c:v>
                </c:pt>
                <c:pt idx="78">
                  <c:v>2.5550999999999999</c:v>
                </c:pt>
                <c:pt idx="79">
                  <c:v>2.7886416573660702</c:v>
                </c:pt>
                <c:pt idx="80">
                  <c:v>2.92653415178571</c:v>
                </c:pt>
                <c:pt idx="81">
                  <c:v>2.8595595703124999</c:v>
                </c:pt>
                <c:pt idx="82">
                  <c:v>2.4784999999999999</c:v>
                </c:pt>
                <c:pt idx="83">
                  <c:v>1.5368543016843399</c:v>
                </c:pt>
                <c:pt idx="84">
                  <c:v>0.93000246011916299</c:v>
                </c:pt>
                <c:pt idx="85">
                  <c:v>1.2613738912646599</c:v>
                </c:pt>
                <c:pt idx="86">
                  <c:v>1.78575112435134</c:v>
                </c:pt>
                <c:pt idx="87">
                  <c:v>2.0950784102921398</c:v>
                </c:pt>
                <c:pt idx="88">
                  <c:v>1.7813000000000001</c:v>
                </c:pt>
                <c:pt idx="89">
                  <c:v>0.66527916349977401</c:v>
                </c:pt>
                <c:pt idx="90">
                  <c:v>1.2630859511142001</c:v>
                </c:pt>
                <c:pt idx="91">
                  <c:v>1.0156904761904799</c:v>
                </c:pt>
                <c:pt idx="92">
                  <c:v>0.47497499999999998</c:v>
                </c:pt>
                <c:pt idx="93">
                  <c:v>0.42381142857142901</c:v>
                </c:pt>
                <c:pt idx="94">
                  <c:v>0.52300417582417602</c:v>
                </c:pt>
                <c:pt idx="95">
                  <c:v>0.88460329670329696</c:v>
                </c:pt>
                <c:pt idx="96">
                  <c:v>1.3687</c:v>
                </c:pt>
                <c:pt idx="97">
                  <c:v>1.69862069653714</c:v>
                </c:pt>
                <c:pt idx="98">
                  <c:v>1.9685385567010301</c:v>
                </c:pt>
                <c:pt idx="99">
                  <c:v>2.1567371385144098</c:v>
                </c:pt>
                <c:pt idx="100">
                  <c:v>2.2414999999999998</c:v>
                </c:pt>
                <c:pt idx="101">
                  <c:v>2.1899092408258798</c:v>
                </c:pt>
                <c:pt idx="102">
                  <c:v>1.99918906677812</c:v>
                </c:pt>
                <c:pt idx="103">
                  <c:v>1.6537329222547299</c:v>
                </c:pt>
                <c:pt idx="104">
                  <c:v>1.02508339677654</c:v>
                </c:pt>
                <c:pt idx="105">
                  <c:v>0.59841276675225996</c:v>
                </c:pt>
                <c:pt idx="106">
                  <c:v>0.62989529608323802</c:v>
                </c:pt>
                <c:pt idx="107">
                  <c:v>0.71153765967392502</c:v>
                </c:pt>
                <c:pt idx="108">
                  <c:v>0.80779999999999996</c:v>
                </c:pt>
                <c:pt idx="109">
                  <c:v>1.0482362284957401</c:v>
                </c:pt>
                <c:pt idx="110">
                  <c:v>1.3514699754237001</c:v>
                </c:pt>
                <c:pt idx="111">
                  <c:v>1.6719187346398099</c:v>
                </c:pt>
                <c:pt idx="112">
                  <c:v>1.964</c:v>
                </c:pt>
                <c:pt idx="113">
                  <c:v>2.01971025641026</c:v>
                </c:pt>
                <c:pt idx="114">
                  <c:v>2.0208564102564099</c:v>
                </c:pt>
                <c:pt idx="115">
                  <c:v>1.9868243589743599</c:v>
                </c:pt>
                <c:pt idx="116">
                  <c:v>1.9370000000000001</c:v>
                </c:pt>
                <c:pt idx="117">
                  <c:v>2.1579458874458899</c:v>
                </c:pt>
                <c:pt idx="118">
                  <c:v>2.3484359307359299</c:v>
                </c:pt>
                <c:pt idx="119">
                  <c:v>2.44770303030303</c:v>
                </c:pt>
                <c:pt idx="120">
                  <c:v>2.3949800865800901</c:v>
                </c:pt>
                <c:pt idx="121">
                  <c:v>2.1295000000000002</c:v>
                </c:pt>
                <c:pt idx="122">
                  <c:v>1.34357619047619</c:v>
                </c:pt>
                <c:pt idx="123">
                  <c:v>0.71719999999999995</c:v>
                </c:pt>
                <c:pt idx="124">
                  <c:v>0.71250000000000002</c:v>
                </c:pt>
                <c:pt idx="125">
                  <c:v>0.68769999999999998</c:v>
                </c:pt>
                <c:pt idx="126">
                  <c:v>0.27700000000000002</c:v>
                </c:pt>
                <c:pt idx="127">
                  <c:v>0.207640893406111</c:v>
                </c:pt>
                <c:pt idx="128">
                  <c:v>0.24059621666848599</c:v>
                </c:pt>
                <c:pt idx="129">
                  <c:v>0.27935319946160297</c:v>
                </c:pt>
                <c:pt idx="130">
                  <c:v>0.357721891378116</c:v>
                </c:pt>
                <c:pt idx="131">
                  <c:v>0.47339518094764299</c:v>
                </c:pt>
                <c:pt idx="132">
                  <c:v>0.601013502229645</c:v>
                </c:pt>
                <c:pt idx="133">
                  <c:v>0.72360000000000002</c:v>
                </c:pt>
                <c:pt idx="134">
                  <c:v>0.79537520422473995</c:v>
                </c:pt>
                <c:pt idx="135">
                  <c:v>0.85042144047902601</c:v>
                </c:pt>
                <c:pt idx="136">
                  <c:v>0.89139999999999997</c:v>
                </c:pt>
                <c:pt idx="137">
                  <c:v>0.91231730113815002</c:v>
                </c:pt>
                <c:pt idx="138">
                  <c:v>0.93288982581902802</c:v>
                </c:pt>
                <c:pt idx="139">
                  <c:v>1.0006722960151799</c:v>
                </c:pt>
                <c:pt idx="140">
                  <c:v>1.2055357743575299</c:v>
                </c:pt>
                <c:pt idx="141">
                  <c:v>1.46578615972076</c:v>
                </c:pt>
                <c:pt idx="142">
                  <c:v>1.7641237824161899</c:v>
                </c:pt>
                <c:pt idx="143">
                  <c:v>2.08324897275517</c:v>
                </c:pt>
                <c:pt idx="144">
                  <c:v>2.4058620610490302</c:v>
                </c:pt>
                <c:pt idx="145">
                  <c:v>2.71466337760911</c:v>
                </c:pt>
                <c:pt idx="146">
                  <c:v>2.99235325274674</c:v>
                </c:pt>
                <c:pt idx="147">
                  <c:v>3.2216320167732602</c:v>
                </c:pt>
                <c:pt idx="148">
                  <c:v>3.3852000000000002</c:v>
                </c:pt>
                <c:pt idx="149">
                  <c:v>3.20818349073109</c:v>
                </c:pt>
                <c:pt idx="150">
                  <c:v>2.9938749764169401</c:v>
                </c:pt>
                <c:pt idx="151">
                  <c:v>2.75498341362215</c:v>
                </c:pt>
                <c:pt idx="152">
                  <c:v>2.5042177589113299</c:v>
                </c:pt>
                <c:pt idx="153">
                  <c:v>2.2542869688490801</c:v>
                </c:pt>
                <c:pt idx="154">
                  <c:v>2.0179</c:v>
                </c:pt>
                <c:pt idx="155">
                  <c:v>1.9535960937500001</c:v>
                </c:pt>
                <c:pt idx="156">
                  <c:v>1.9032544444444399</c:v>
                </c:pt>
                <c:pt idx="157">
                  <c:v>1.85458453125</c:v>
                </c:pt>
                <c:pt idx="158">
                  <c:v>1.79529583333333</c:v>
                </c:pt>
                <c:pt idx="159">
                  <c:v>1.7130978298611099</c:v>
                </c:pt>
                <c:pt idx="160">
                  <c:v>1.5956999999999999</c:v>
                </c:pt>
                <c:pt idx="161">
                  <c:v>1.3306166666666699</c:v>
                </c:pt>
                <c:pt idx="162">
                  <c:v>1.0534644444444401</c:v>
                </c:pt>
                <c:pt idx="163">
                  <c:v>0.78058000000000005</c:v>
                </c:pt>
                <c:pt idx="164">
                  <c:v>0.52829999999999999</c:v>
                </c:pt>
                <c:pt idx="165">
                  <c:v>0.30312777651601203</c:v>
                </c:pt>
                <c:pt idx="166">
                  <c:v>0.15090000000000001</c:v>
                </c:pt>
                <c:pt idx="167">
                  <c:v>0.109484700229423</c:v>
                </c:pt>
                <c:pt idx="168">
                  <c:v>0.134160717811032</c:v>
                </c:pt>
                <c:pt idx="169">
                  <c:v>0.20418227978047099</c:v>
                </c:pt>
                <c:pt idx="170">
                  <c:v>0.30662556278167302</c:v>
                </c:pt>
                <c:pt idx="171">
                  <c:v>0.42661125605649503</c:v>
                </c:pt>
                <c:pt idx="172">
                  <c:v>0.54926004884679802</c:v>
                </c:pt>
                <c:pt idx="173">
                  <c:v>0.62364834604400099</c:v>
                </c:pt>
                <c:pt idx="174">
                  <c:v>0.679308544393183</c:v>
                </c:pt>
                <c:pt idx="175">
                  <c:v>0.72732179984098599</c:v>
                </c:pt>
                <c:pt idx="176">
                  <c:v>0.76890000000000003</c:v>
                </c:pt>
                <c:pt idx="177">
                  <c:v>0.79951002397318205</c:v>
                </c:pt>
                <c:pt idx="178">
                  <c:v>0.82834293785872704</c:v>
                </c:pt>
                <c:pt idx="179">
                  <c:v>0.85900438281490898</c:v>
                </c:pt>
                <c:pt idx="180">
                  <c:v>0.89510000000000001</c:v>
                </c:pt>
                <c:pt idx="181">
                  <c:v>0.96843856749311297</c:v>
                </c:pt>
                <c:pt idx="182">
                  <c:v>1.0544225895316801</c:v>
                </c:pt>
                <c:pt idx="183">
                  <c:v>1.1510170798898101</c:v>
                </c:pt>
                <c:pt idx="184">
                  <c:v>1.2561870523416001</c:v>
                </c:pt>
                <c:pt idx="185">
                  <c:v>1.3678975206611601</c:v>
                </c:pt>
                <c:pt idx="186">
                  <c:v>1.4841134986225899</c:v>
                </c:pt>
                <c:pt idx="187">
                  <c:v>1.6028</c:v>
                </c:pt>
                <c:pt idx="188">
                  <c:v>1.7552115468409599</c:v>
                </c:pt>
                <c:pt idx="189">
                  <c:v>1.90685588235294</c:v>
                </c:pt>
                <c:pt idx="190">
                  <c:v>2.0532013071895401</c:v>
                </c:pt>
                <c:pt idx="191">
                  <c:v>2.1897161220043602</c:v>
                </c:pt>
                <c:pt idx="192">
                  <c:v>2.3118686274509801</c:v>
                </c:pt>
                <c:pt idx="193">
                  <c:v>2.4151271241830101</c:v>
                </c:pt>
                <c:pt idx="194">
                  <c:v>2.4949599128540298</c:v>
                </c:pt>
                <c:pt idx="195">
                  <c:v>2.54683529411765</c:v>
                </c:pt>
                <c:pt idx="196">
                  <c:v>2.5662215686274501</c:v>
                </c:pt>
                <c:pt idx="197">
                  <c:v>2.54858703703704</c:v>
                </c:pt>
                <c:pt idx="198">
                  <c:v>2.4893999999999998</c:v>
                </c:pt>
                <c:pt idx="199">
                  <c:v>2.2558288150042598</c:v>
                </c:pt>
                <c:pt idx="200">
                  <c:v>2.0058550440466001</c:v>
                </c:pt>
                <c:pt idx="201">
                  <c:v>1.74777698209719</c:v>
                </c:pt>
                <c:pt idx="202">
                  <c:v>1.48989292412617</c:v>
                </c:pt>
                <c:pt idx="203">
                  <c:v>1.2405011651037201</c:v>
                </c:pt>
                <c:pt idx="204">
                  <c:v>1.0079</c:v>
                </c:pt>
                <c:pt idx="205">
                  <c:v>0.86333703703703701</c:v>
                </c:pt>
                <c:pt idx="206">
                  <c:v>0.74136994708994697</c:v>
                </c:pt>
                <c:pt idx="207">
                  <c:v>0.63950571428571401</c:v>
                </c:pt>
                <c:pt idx="208">
                  <c:v>0.55525132275132305</c:v>
                </c:pt>
                <c:pt idx="209">
                  <c:v>0.486113756613757</c:v>
                </c:pt>
                <c:pt idx="210">
                  <c:v>0.42959999999999998</c:v>
                </c:pt>
                <c:pt idx="211">
                  <c:v>0.36306395944816999</c:v>
                </c:pt>
                <c:pt idx="212">
                  <c:v>0.30416569667411802</c:v>
                </c:pt>
                <c:pt idx="213">
                  <c:v>0.25257145411791998</c:v>
                </c:pt>
                <c:pt idx="214">
                  <c:v>0.20794747421965501</c:v>
                </c:pt>
                <c:pt idx="215">
                  <c:v>0.16995999941939799</c:v>
                </c:pt>
                <c:pt idx="216">
                  <c:v>0.13827527215722701</c:v>
                </c:pt>
                <c:pt idx="217">
                  <c:v>0.112559534873219</c:v>
                </c:pt>
                <c:pt idx="218" formatCode="0.00E+00">
                  <c:v>9.2479030007451099E-2</c:v>
                </c:pt>
                <c:pt idx="219">
                  <c:v>7.7700000000000005E-2</c:v>
                </c:pt>
                <c:pt idx="220" formatCode="0.00E+00">
                  <c:v>7.24631508701684E-2</c:v>
                </c:pt>
                <c:pt idx="221" formatCode="0.00E+00">
                  <c:v>7.1591175385912198E-2</c:v>
                </c:pt>
                <c:pt idx="222" formatCode="0.00E+00">
                  <c:v>7.4427412675833707E-2</c:v>
                </c:pt>
                <c:pt idx="223" formatCode="0.00E+00">
                  <c:v>8.0315201868535205E-2</c:v>
                </c:pt>
                <c:pt idx="224" formatCode="0.00E+00">
                  <c:v>8.8597882092618901E-2</c:v>
                </c:pt>
                <c:pt idx="225" formatCode="0.00E+00">
                  <c:v>9.86187924766872E-2</c:v>
                </c:pt>
                <c:pt idx="226">
                  <c:v>0.10972127214934201</c:v>
                </c:pt>
                <c:pt idx="227">
                  <c:v>0.121248660239187</c:v>
                </c:pt>
                <c:pt idx="228">
                  <c:v>0.132544295874822</c:v>
                </c:pt>
                <c:pt idx="229">
                  <c:v>0.14243322624096599</c:v>
                </c:pt>
                <c:pt idx="230">
                  <c:v>0.15059197814443201</c:v>
                </c:pt>
                <c:pt idx="231">
                  <c:v>0.15714132862965199</c:v>
                </c:pt>
                <c:pt idx="232">
                  <c:v>0.16160231692027299</c:v>
                </c:pt>
                <c:pt idx="233">
                  <c:v>0.15975820392556001</c:v>
                </c:pt>
                <c:pt idx="234">
                  <c:v>0.154348671306549</c:v>
                </c:pt>
                <c:pt idx="235">
                  <c:v>0.15316632326038801</c:v>
                </c:pt>
                <c:pt idx="236">
                  <c:v>0.166490724961079</c:v>
                </c:pt>
                <c:pt idx="237">
                  <c:v>0.194165958224124</c:v>
                </c:pt>
                <c:pt idx="238">
                  <c:v>0.23024478165366299</c:v>
                </c:pt>
                <c:pt idx="239">
                  <c:v>0.27285053246885199</c:v>
                </c:pt>
                <c:pt idx="240">
                  <c:v>0.32349000050764598</c:v>
                </c:pt>
                <c:pt idx="241">
                  <c:v>0.37837413672640102</c:v>
                </c:pt>
                <c:pt idx="242">
                  <c:v>0.43158084586527501</c:v>
                </c:pt>
                <c:pt idx="243">
                  <c:v>0.47939463219842199</c:v>
                </c:pt>
                <c:pt idx="244">
                  <c:v>0.5181</c:v>
                </c:pt>
                <c:pt idx="245">
                  <c:v>0.52607105332261905</c:v>
                </c:pt>
                <c:pt idx="246">
                  <c:v>0.52618375799385197</c:v>
                </c:pt>
                <c:pt idx="247">
                  <c:v>0.521576087760385</c:v>
                </c:pt>
                <c:pt idx="248">
                  <c:v>0.51712383079715196</c:v>
                </c:pt>
                <c:pt idx="249">
                  <c:v>0.52016467905244002</c:v>
                </c:pt>
                <c:pt idx="250">
                  <c:v>0.52355453757246695</c:v>
                </c:pt>
                <c:pt idx="251">
                  <c:v>0.52681093337839902</c:v>
                </c:pt>
                <c:pt idx="252">
                  <c:v>0.53397262268195</c:v>
                </c:pt>
                <c:pt idx="253">
                  <c:v>0.54514321776972996</c:v>
                </c:pt>
                <c:pt idx="254">
                  <c:v>0.54875246931466803</c:v>
                </c:pt>
                <c:pt idx="255">
                  <c:v>0.53983255791874496</c:v>
                </c:pt>
                <c:pt idx="256">
                  <c:v>0.50063838477698797</c:v>
                </c:pt>
                <c:pt idx="257">
                  <c:v>0.43251817201640302</c:v>
                </c:pt>
                <c:pt idx="258">
                  <c:v>0.36963451842275402</c:v>
                </c:pt>
                <c:pt idx="259">
                  <c:v>0.34757498576669998</c:v>
                </c:pt>
                <c:pt idx="260">
                  <c:v>0.36385185801041098</c:v>
                </c:pt>
                <c:pt idx="261">
                  <c:v>0.395621789826128</c:v>
                </c:pt>
                <c:pt idx="262">
                  <c:v>0.43409999999999999</c:v>
                </c:pt>
                <c:pt idx="263">
                  <c:v>0.45527833922189698</c:v>
                </c:pt>
                <c:pt idx="264">
                  <c:v>0.47133173597574202</c:v>
                </c:pt>
                <c:pt idx="265">
                  <c:v>0.48009426474171502</c:v>
                </c:pt>
                <c:pt idx="266">
                  <c:v>0.47939999999999999</c:v>
                </c:pt>
                <c:pt idx="267">
                  <c:v>0.45164714945874201</c:v>
                </c:pt>
                <c:pt idx="268">
                  <c:v>0.42077043504902001</c:v>
                </c:pt>
                <c:pt idx="269">
                  <c:v>0.393023494944853</c:v>
                </c:pt>
                <c:pt idx="270">
                  <c:v>0.40102936528982303</c:v>
                </c:pt>
                <c:pt idx="271">
                  <c:v>0.432853862890552</c:v>
                </c:pt>
                <c:pt idx="272">
                  <c:v>0.48009442035315397</c:v>
                </c:pt>
                <c:pt idx="273">
                  <c:v>0.54017563635291199</c:v>
                </c:pt>
                <c:pt idx="274">
                  <c:v>0.61052210956510899</c:v>
                </c:pt>
                <c:pt idx="275">
                  <c:v>0.68855843866502597</c:v>
                </c:pt>
                <c:pt idx="276">
                  <c:v>0.76081909165578199</c:v>
                </c:pt>
                <c:pt idx="277">
                  <c:v>0.817321776865781</c:v>
                </c:pt>
                <c:pt idx="278">
                  <c:v>0.87258699663579997</c:v>
                </c:pt>
                <c:pt idx="279">
                  <c:v>0.92604121189703403</c:v>
                </c:pt>
                <c:pt idx="280">
                  <c:v>0.97711088358067899</c:v>
                </c:pt>
                <c:pt idx="281">
                  <c:v>1.02522247261793</c:v>
                </c:pt>
                <c:pt idx="282">
                  <c:v>1.0698024399399799</c:v>
                </c:pt>
                <c:pt idx="283">
                  <c:v>1.11027724647802</c:v>
                </c:pt>
                <c:pt idx="284">
                  <c:v>1.1460733531632601</c:v>
                </c:pt>
                <c:pt idx="285">
                  <c:v>1.1766172209268799</c:v>
                </c:pt>
                <c:pt idx="286">
                  <c:v>1.2013353107000799</c:v>
                </c:pt>
                <c:pt idx="287">
                  <c:v>1.2196540834140499</c:v>
                </c:pt>
                <c:pt idx="288">
                  <c:v>1.2310000000000001</c:v>
                </c:pt>
                <c:pt idx="289">
                  <c:v>1.20415929166957</c:v>
                </c:pt>
                <c:pt idx="290">
                  <c:v>1.1706121739180999</c:v>
                </c:pt>
                <c:pt idx="291">
                  <c:v>1.1310323354808201</c:v>
                </c:pt>
                <c:pt idx="292">
                  <c:v>1.0860934650929901</c:v>
                </c:pt>
                <c:pt idx="293">
                  <c:v>1.0364692514898499</c:v>
                </c:pt>
                <c:pt idx="294">
                  <c:v>0.98283338340665205</c:v>
                </c:pt>
                <c:pt idx="295">
                  <c:v>0.92585954957863803</c:v>
                </c:pt>
                <c:pt idx="296">
                  <c:v>0.86622143874105795</c:v>
                </c:pt>
                <c:pt idx="297">
                  <c:v>0.80459273962915701</c:v>
                </c:pt>
                <c:pt idx="298">
                  <c:v>0.74164714097818296</c:v>
                </c:pt>
                <c:pt idx="299">
                  <c:v>0.67805833152338202</c:v>
                </c:pt>
                <c:pt idx="300">
                  <c:v>0.61450000000000005</c:v>
                </c:pt>
                <c:pt idx="301">
                  <c:v>0.56323333333333303</c:v>
                </c:pt>
                <c:pt idx="302">
                  <c:v>0.51285833333333297</c:v>
                </c:pt>
                <c:pt idx="303">
                  <c:v>0.46356249999999999</c:v>
                </c:pt>
                <c:pt idx="304">
                  <c:v>0.41553333333333298</c:v>
                </c:pt>
                <c:pt idx="305">
                  <c:v>0.368958333333333</c:v>
                </c:pt>
                <c:pt idx="306">
                  <c:v>0.32402500000000001</c:v>
                </c:pt>
                <c:pt idx="307">
                  <c:v>0.28092083333333301</c:v>
                </c:pt>
                <c:pt idx="308">
                  <c:v>0.23983333333333301</c:v>
                </c:pt>
                <c:pt idx="309">
                  <c:v>0.20094999999999999</c:v>
                </c:pt>
                <c:pt idx="310">
                  <c:v>0.16445833333333301</c:v>
                </c:pt>
                <c:pt idx="311">
                  <c:v>0.130545833333333</c:v>
                </c:pt>
                <c:pt idx="312">
                  <c:v>9.9400000000000002E-2</c:v>
                </c:pt>
                <c:pt idx="313" formatCode="0.00E+00">
                  <c:v>7.9610514322916701E-2</c:v>
                </c:pt>
                <c:pt idx="314">
                  <c:v>6.2610156249999993E-2</c:v>
                </c:pt>
                <c:pt idx="315">
                  <c:v>4.8233886718750001E-2</c:v>
                </c:pt>
                <c:pt idx="316" formatCode="0.00E+00">
                  <c:v>3.6316666666666698E-2</c:v>
                </c:pt>
                <c:pt idx="317">
                  <c:v>2.6693457031249999E-2</c:v>
                </c:pt>
                <c:pt idx="318">
                  <c:v>1.919921875E-2</c:v>
                </c:pt>
                <c:pt idx="319" formatCode="0.00E+00">
                  <c:v>1.36689127604167E-2</c:v>
                </c:pt>
                <c:pt idx="320">
                  <c:v>9.9375000000000002E-3</c:v>
                </c:pt>
                <c:pt idx="321">
                  <c:v>7.8399414062500002E-3</c:v>
                </c:pt>
                <c:pt idx="322" formatCode="0.00E+00">
                  <c:v>7.2111979166666696E-3</c:v>
                </c:pt>
                <c:pt idx="323">
                  <c:v>7.8862304687499999E-3</c:v>
                </c:pt>
                <c:pt idx="324">
                  <c:v>9.7000000000000003E-3</c:v>
                </c:pt>
                <c:pt idx="325">
                  <c:v>7.9857000000000001E-3</c:v>
                </c:pt>
                <c:pt idx="326" formatCode="0.00E+00">
                  <c:v>7.7726384615384603E-3</c:v>
                </c:pt>
                <c:pt idx="327" formatCode="0.00E+00">
                  <c:v>9.1925961538461606E-3</c:v>
                </c:pt>
                <c:pt idx="328" formatCode="0.00E+00">
                  <c:v>1.23773538461538E-2</c:v>
                </c:pt>
                <c:pt idx="329" formatCode="0.00E+00">
                  <c:v>1.74586923076923E-2</c:v>
                </c:pt>
                <c:pt idx="330" formatCode="0.00E+00">
                  <c:v>2.45683923076923E-2</c:v>
                </c:pt>
                <c:pt idx="331" formatCode="0.00E+00">
                  <c:v>3.3838234615384599E-2</c:v>
                </c:pt>
                <c:pt idx="332">
                  <c:v>4.5400000000000003E-2</c:v>
                </c:pt>
                <c:pt idx="333" formatCode="0.00E+00">
                  <c:v>6.8499366515837101E-2</c:v>
                </c:pt>
                <c:pt idx="334" formatCode="0.00E+00">
                  <c:v>9.1116251885369495E-2</c:v>
                </c:pt>
                <c:pt idx="335">
                  <c:v>0.111863453996983</c:v>
                </c:pt>
                <c:pt idx="336">
                  <c:v>0.12935377073906501</c:v>
                </c:pt>
                <c:pt idx="337">
                  <c:v>0.14219999999999999</c:v>
                </c:pt>
                <c:pt idx="338">
                  <c:v>0.139378</c:v>
                </c:pt>
                <c:pt idx="339">
                  <c:v>0.13342059259259301</c:v>
                </c:pt>
                <c:pt idx="340">
                  <c:v>0.12615288888888901</c:v>
                </c:pt>
                <c:pt idx="341">
                  <c:v>0.11940000000000001</c:v>
                </c:pt>
                <c:pt idx="342">
                  <c:v>0.125834722222222</c:v>
                </c:pt>
                <c:pt idx="343">
                  <c:v>0.135566666666667</c:v>
                </c:pt>
                <c:pt idx="344">
                  <c:v>0.14781749999999999</c:v>
                </c:pt>
                <c:pt idx="345">
                  <c:v>0.161808888888889</c:v>
                </c:pt>
                <c:pt idx="346">
                  <c:v>0.17676249999999999</c:v>
                </c:pt>
                <c:pt idx="347">
                  <c:v>0.19189999999999999</c:v>
                </c:pt>
                <c:pt idx="348">
                  <c:v>0.20211673414305001</c:v>
                </c:pt>
                <c:pt idx="349">
                  <c:v>0.211702345607609</c:v>
                </c:pt>
                <c:pt idx="350">
                  <c:v>0.22062015615962999</c:v>
                </c:pt>
                <c:pt idx="351">
                  <c:v>0.228833487565066</c:v>
                </c:pt>
                <c:pt idx="352">
                  <c:v>0.23630566158987201</c:v>
                </c:pt>
                <c:pt idx="353">
                  <c:v>0.24299999999999999</c:v>
                </c:pt>
                <c:pt idx="354">
                  <c:v>0.24643997094573</c:v>
                </c:pt>
                <c:pt idx="355">
                  <c:v>0.249261116819705</c:v>
                </c:pt>
                <c:pt idx="356">
                  <c:v>0.251775309904404</c:v>
                </c:pt>
                <c:pt idx="357">
                  <c:v>0.25429442248230499</c:v>
                </c:pt>
                <c:pt idx="358">
                  <c:v>0.25713032683588599</c:v>
                </c:pt>
                <c:pt idx="359">
                  <c:v>0.26059489524762502</c:v>
                </c:pt>
                <c:pt idx="360">
                  <c:v>0.26500000000000001</c:v>
                </c:pt>
                <c:pt idx="361">
                  <c:v>0.27864432452843402</c:v>
                </c:pt>
                <c:pt idx="362">
                  <c:v>0.29376006006533401</c:v>
                </c:pt>
                <c:pt idx="363">
                  <c:v>0.309962554664723</c:v>
                </c:pt>
                <c:pt idx="364">
                  <c:v>0.32686715638062502</c:v>
                </c:pt>
                <c:pt idx="365">
                  <c:v>0.34408921326706199</c:v>
                </c:pt>
                <c:pt idx="366">
                  <c:v>0.36124407337806003</c:v>
                </c:pt>
                <c:pt idx="367">
                  <c:v>0.37794708476764199</c:v>
                </c:pt>
                <c:pt idx="368">
                  <c:v>0.39381359548983103</c:v>
                </c:pt>
                <c:pt idx="369">
                  <c:v>0.40845895359865098</c:v>
                </c:pt>
                <c:pt idx="370">
                  <c:v>0.41743489854958399</c:v>
                </c:pt>
                <c:pt idx="371">
                  <c:v>0.41853238745293198</c:v>
                </c:pt>
                <c:pt idx="372">
                  <c:v>0.41805902377344401</c:v>
                </c:pt>
                <c:pt idx="373">
                  <c:v>0.41626509440866499</c:v>
                </c:pt>
                <c:pt idx="374">
                  <c:v>0.41340088625614202</c:v>
                </c:pt>
                <c:pt idx="375">
                  <c:v>0.40971668621342</c:v>
                </c:pt>
                <c:pt idx="376">
                  <c:v>0.40546278117804502</c:v>
                </c:pt>
                <c:pt idx="377">
                  <c:v>0.40088945804756299</c:v>
                </c:pt>
                <c:pt idx="378">
                  <c:v>0.39624700371952098</c:v>
                </c:pt>
                <c:pt idx="379">
                  <c:v>0.39178570509146299</c:v>
                </c:pt>
                <c:pt idx="380">
                  <c:v>0.391010149958186</c:v>
                </c:pt>
                <c:pt idx="381">
                  <c:v>0.39600116947193897</c:v>
                </c:pt>
                <c:pt idx="382">
                  <c:v>0.401946556346015</c:v>
                </c:pt>
                <c:pt idx="383">
                  <c:v>0.40876133296244699</c:v>
                </c:pt>
                <c:pt idx="384">
                  <c:v>0.41636052170326798</c:v>
                </c:pt>
                <c:pt idx="385">
                  <c:v>0.42465914495050999</c:v>
                </c:pt>
                <c:pt idx="386">
                  <c:v>0.43357222508620602</c:v>
                </c:pt>
                <c:pt idx="387">
                  <c:v>0.44301478449238801</c:v>
                </c:pt>
                <c:pt idx="388">
                  <c:v>0.45290184555108798</c:v>
                </c:pt>
                <c:pt idx="389">
                  <c:v>0.46314843064433903</c:v>
                </c:pt>
                <c:pt idx="390">
                  <c:v>0.473669562154174</c:v>
                </c:pt>
                <c:pt idx="391">
                  <c:v>0.484380262462625</c:v>
                </c:pt>
                <c:pt idx="392">
                  <c:v>0.49519555395172499</c:v>
                </c:pt>
                <c:pt idx="393">
                  <c:v>0.50603045900350596</c:v>
                </c:pt>
                <c:pt idx="394">
                  <c:v>0.51680000000000004</c:v>
                </c:pt>
                <c:pt idx="395">
                  <c:v>0.52553380701303198</c:v>
                </c:pt>
                <c:pt idx="396">
                  <c:v>0.53402365275328201</c:v>
                </c:pt>
                <c:pt idx="397">
                  <c:v>0.54222776951058205</c:v>
                </c:pt>
                <c:pt idx="398">
                  <c:v>0.55010438957476004</c:v>
                </c:pt>
                <c:pt idx="399">
                  <c:v>0.55761174523564605</c:v>
                </c:pt>
                <c:pt idx="400">
                  <c:v>0.56470806878306901</c:v>
                </c:pt>
                <c:pt idx="401">
                  <c:v>0.57135159250685896</c:v>
                </c:pt>
                <c:pt idx="402">
                  <c:v>0.57750054869684497</c:v>
                </c:pt>
                <c:pt idx="403">
                  <c:v>0.58311316964285698</c:v>
                </c:pt>
                <c:pt idx="404">
                  <c:v>0.58814768763472502</c:v>
                </c:pt>
                <c:pt idx="405">
                  <c:v>0.59256233496227695</c:v>
                </c:pt>
                <c:pt idx="406">
                  <c:v>0.59631534391534402</c:v>
                </c:pt>
                <c:pt idx="407">
                  <c:v>0.59936494678375496</c:v>
                </c:pt>
                <c:pt idx="408">
                  <c:v>0.60166937585733904</c:v>
                </c:pt>
                <c:pt idx="409">
                  <c:v>0.60318686342592598</c:v>
                </c:pt>
                <c:pt idx="410">
                  <c:v>0.60387564177934605</c:v>
                </c:pt>
                <c:pt idx="411">
                  <c:v>0.60369394320742698</c:v>
                </c:pt>
                <c:pt idx="412">
                  <c:v>0.60260000000000002</c:v>
                </c:pt>
                <c:pt idx="413">
                  <c:v>0.60041703147490799</c:v>
                </c:pt>
                <c:pt idx="414">
                  <c:v>0.59724079087487103</c:v>
                </c:pt>
                <c:pt idx="415">
                  <c:v>0.59303201847062004</c:v>
                </c:pt>
                <c:pt idx="416">
                  <c:v>0.58775145453289102</c:v>
                </c:pt>
                <c:pt idx="417">
                  <c:v>0.58135983933241597</c:v>
                </c:pt>
                <c:pt idx="418">
                  <c:v>0.57381791313992803</c:v>
                </c:pt>
                <c:pt idx="419">
                  <c:v>0.56508641622616096</c:v>
                </c:pt>
                <c:pt idx="420">
                  <c:v>0.555126088861848</c:v>
                </c:pt>
                <c:pt idx="421">
                  <c:v>0.54389767131772104</c:v>
                </c:pt>
                <c:pt idx="422">
                  <c:v>0.53136190386451598</c:v>
                </c:pt>
                <c:pt idx="423">
                  <c:v>0.51747952677296405</c:v>
                </c:pt>
                <c:pt idx="424">
                  <c:v>0.50221128031379902</c:v>
                </c:pt>
                <c:pt idx="425">
                  <c:v>0.48551790475775403</c:v>
                </c:pt>
                <c:pt idx="426">
                  <c:v>0.467360140375563</c:v>
                </c:pt>
                <c:pt idx="427">
                  <c:v>0.44769872743795902</c:v>
                </c:pt>
                <c:pt idx="428">
                  <c:v>0.42649440621567503</c:v>
                </c:pt>
                <c:pt idx="429">
                  <c:v>0.40370791697944403</c:v>
                </c:pt>
                <c:pt idx="430">
                  <c:v>0.37930000000000003</c:v>
                </c:pt>
                <c:pt idx="431">
                  <c:v>0.32788078965442102</c:v>
                </c:pt>
                <c:pt idx="432">
                  <c:v>0.27893541607339301</c:v>
                </c:pt>
                <c:pt idx="433">
                  <c:v>0.23345095984722899</c:v>
                </c:pt>
                <c:pt idx="434">
                  <c:v>0.19241450156624301</c:v>
                </c:pt>
                <c:pt idx="435">
                  <c:v>0.15681312182075</c:v>
                </c:pt>
                <c:pt idx="436">
                  <c:v>0.12763390120106499</c:v>
                </c:pt>
                <c:pt idx="437">
                  <c:v>0.105863920297502</c:v>
                </c:pt>
                <c:pt idx="438" formatCode="0.00E+00">
                  <c:v>9.2490259700375804E-2</c:v>
                </c:pt>
                <c:pt idx="439">
                  <c:v>8.8499999999999995E-2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D3E-46DA-BEA7-6F65DCC543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1334272"/>
        <c:axId val="171348352"/>
      </c:scatterChart>
      <c:valAx>
        <c:axId val="171334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1348352"/>
        <c:crosses val="autoZero"/>
        <c:crossBetween val="midCat"/>
      </c:valAx>
      <c:valAx>
        <c:axId val="1713483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133427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6</xdr:row>
      <xdr:rowOff>38100</xdr:rowOff>
    </xdr:from>
    <xdr:to>
      <xdr:col>13</xdr:col>
      <xdr:colOff>523875</xdr:colOff>
      <xdr:row>22</xdr:row>
      <xdr:rowOff>38100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JISK5602-after" connectionId="1" xr16:uid="{00000000-0016-0000-0100-000001000000}" autoFormatId="20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G445"/>
  <sheetViews>
    <sheetView tabSelected="1" workbookViewId="0">
      <selection activeCell="D26" sqref="D26"/>
    </sheetView>
  </sheetViews>
  <sheetFormatPr defaultRowHeight="13.5" x14ac:dyDescent="0.15"/>
  <cols>
    <col min="1" max="1" width="9" style="2"/>
    <col min="6" max="6" width="36.375" customWidth="1"/>
  </cols>
  <sheetData>
    <row r="1" spans="1:7" ht="12.75" customHeight="1" x14ac:dyDescent="0.15">
      <c r="A1" s="5" t="s">
        <v>2</v>
      </c>
      <c r="B1" s="4"/>
    </row>
    <row r="2" spans="1:7" x14ac:dyDescent="0.15">
      <c r="A2" s="5"/>
      <c r="B2" s="4"/>
    </row>
    <row r="3" spans="1:7" x14ac:dyDescent="0.15">
      <c r="A3" s="18"/>
      <c r="B3" s="3"/>
    </row>
    <row r="4" spans="1:7" x14ac:dyDescent="0.15">
      <c r="A4" s="5" t="s">
        <v>0</v>
      </c>
      <c r="B4" s="30" t="s">
        <v>17</v>
      </c>
      <c r="F4" s="31" t="s">
        <v>18</v>
      </c>
      <c r="G4" s="31"/>
    </row>
    <row r="5" spans="1:7" x14ac:dyDescent="0.15">
      <c r="A5" s="2">
        <v>300</v>
      </c>
      <c r="B5" s="1">
        <v>0</v>
      </c>
      <c r="E5" s="27"/>
      <c r="F5" s="6" t="s">
        <v>16</v>
      </c>
      <c r="G5" s="6">
        <f>各種反射率の計算!G444</f>
        <v>0</v>
      </c>
    </row>
    <row r="6" spans="1:7" x14ac:dyDescent="0.15">
      <c r="A6" s="2">
        <v>305</v>
      </c>
      <c r="B6" s="1">
        <v>0</v>
      </c>
      <c r="E6" s="27"/>
      <c r="F6" s="6" t="s">
        <v>14</v>
      </c>
      <c r="G6" s="6">
        <f>各種反射率の計算!H444</f>
        <v>0</v>
      </c>
    </row>
    <row r="7" spans="1:7" x14ac:dyDescent="0.15">
      <c r="A7" s="2">
        <v>310</v>
      </c>
      <c r="B7" s="1">
        <v>0</v>
      </c>
      <c r="E7" s="27"/>
      <c r="F7" s="6" t="s">
        <v>15</v>
      </c>
      <c r="G7" s="6">
        <f>各種反射率の計算!I444</f>
        <v>0</v>
      </c>
    </row>
    <row r="8" spans="1:7" x14ac:dyDescent="0.15">
      <c r="A8" s="2">
        <v>315</v>
      </c>
      <c r="B8" s="1">
        <v>0</v>
      </c>
      <c r="E8" s="27"/>
      <c r="F8" s="6"/>
    </row>
    <row r="9" spans="1:7" x14ac:dyDescent="0.15">
      <c r="A9" s="2">
        <v>320</v>
      </c>
      <c r="B9" s="1">
        <v>0</v>
      </c>
      <c r="E9" s="27"/>
      <c r="F9" s="29"/>
    </row>
    <row r="10" spans="1:7" x14ac:dyDescent="0.15">
      <c r="A10" s="2">
        <v>325</v>
      </c>
      <c r="B10" s="1">
        <v>0</v>
      </c>
      <c r="E10" s="27"/>
      <c r="F10" s="28" t="s">
        <v>19</v>
      </c>
    </row>
    <row r="11" spans="1:7" x14ac:dyDescent="0.15">
      <c r="A11" s="2">
        <v>330</v>
      </c>
      <c r="B11" s="1">
        <v>0</v>
      </c>
      <c r="F11" s="29" t="s">
        <v>20</v>
      </c>
    </row>
    <row r="12" spans="1:7" x14ac:dyDescent="0.15">
      <c r="A12" s="2">
        <v>335</v>
      </c>
      <c r="B12" s="1">
        <v>0</v>
      </c>
    </row>
    <row r="13" spans="1:7" x14ac:dyDescent="0.15">
      <c r="A13" s="2">
        <v>340</v>
      </c>
      <c r="B13" s="1">
        <v>0</v>
      </c>
    </row>
    <row r="14" spans="1:7" x14ac:dyDescent="0.15">
      <c r="A14" s="2">
        <v>345</v>
      </c>
      <c r="B14" s="1">
        <v>0</v>
      </c>
    </row>
    <row r="15" spans="1:7" x14ac:dyDescent="0.15">
      <c r="A15" s="2">
        <v>350</v>
      </c>
      <c r="B15" s="1">
        <v>0</v>
      </c>
    </row>
    <row r="16" spans="1:7" x14ac:dyDescent="0.15">
      <c r="A16" s="2">
        <v>355</v>
      </c>
      <c r="B16" s="1">
        <v>0</v>
      </c>
    </row>
    <row r="17" spans="1:5" x14ac:dyDescent="0.15">
      <c r="A17" s="2">
        <v>360</v>
      </c>
      <c r="B17" s="1">
        <v>0</v>
      </c>
    </row>
    <row r="18" spans="1:5" x14ac:dyDescent="0.15">
      <c r="A18" s="2">
        <v>365</v>
      </c>
      <c r="B18" s="1">
        <v>0</v>
      </c>
    </row>
    <row r="19" spans="1:5" x14ac:dyDescent="0.15">
      <c r="A19" s="2">
        <v>370</v>
      </c>
      <c r="B19" s="1">
        <v>0</v>
      </c>
    </row>
    <row r="20" spans="1:5" x14ac:dyDescent="0.15">
      <c r="A20" s="2">
        <v>375</v>
      </c>
      <c r="B20" s="1">
        <v>0</v>
      </c>
    </row>
    <row r="21" spans="1:5" x14ac:dyDescent="0.15">
      <c r="A21" s="2">
        <v>380</v>
      </c>
      <c r="B21" s="1">
        <v>0</v>
      </c>
    </row>
    <row r="22" spans="1:5" x14ac:dyDescent="0.15">
      <c r="A22" s="2">
        <v>385</v>
      </c>
      <c r="B22" s="1">
        <v>0</v>
      </c>
    </row>
    <row r="23" spans="1:5" x14ac:dyDescent="0.15">
      <c r="A23" s="2">
        <v>390</v>
      </c>
      <c r="B23" s="1">
        <v>0</v>
      </c>
    </row>
    <row r="24" spans="1:5" x14ac:dyDescent="0.15">
      <c r="A24" s="2">
        <v>395</v>
      </c>
      <c r="B24" s="1">
        <v>0</v>
      </c>
    </row>
    <row r="25" spans="1:5" x14ac:dyDescent="0.15">
      <c r="A25" s="2">
        <v>400</v>
      </c>
      <c r="B25" s="1">
        <v>0</v>
      </c>
    </row>
    <row r="26" spans="1:5" x14ac:dyDescent="0.15">
      <c r="A26" s="2">
        <v>405</v>
      </c>
      <c r="B26" s="1">
        <v>0</v>
      </c>
    </row>
    <row r="27" spans="1:5" x14ac:dyDescent="0.15">
      <c r="A27" s="2">
        <v>410</v>
      </c>
      <c r="B27" s="1">
        <v>0</v>
      </c>
    </row>
    <row r="28" spans="1:5" x14ac:dyDescent="0.15">
      <c r="A28" s="2">
        <v>415</v>
      </c>
      <c r="B28" s="1">
        <v>0</v>
      </c>
    </row>
    <row r="29" spans="1:5" x14ac:dyDescent="0.15">
      <c r="A29" s="2">
        <v>420</v>
      </c>
      <c r="B29" s="1">
        <v>0</v>
      </c>
    </row>
    <row r="30" spans="1:5" x14ac:dyDescent="0.15">
      <c r="A30" s="2">
        <v>425</v>
      </c>
      <c r="B30" s="1">
        <v>0</v>
      </c>
    </row>
    <row r="31" spans="1:5" x14ac:dyDescent="0.15">
      <c r="A31" s="2">
        <v>430</v>
      </c>
      <c r="B31" s="1">
        <v>0</v>
      </c>
      <c r="E31" s="2"/>
    </row>
    <row r="32" spans="1:5" x14ac:dyDescent="0.15">
      <c r="A32" s="2">
        <v>435</v>
      </c>
      <c r="B32" s="1">
        <v>0</v>
      </c>
      <c r="E32" s="2"/>
    </row>
    <row r="33" spans="1:5" x14ac:dyDescent="0.15">
      <c r="A33" s="2">
        <v>440</v>
      </c>
      <c r="B33" s="1">
        <v>0</v>
      </c>
      <c r="E33" s="2"/>
    </row>
    <row r="34" spans="1:5" x14ac:dyDescent="0.15">
      <c r="A34" s="2">
        <v>445</v>
      </c>
      <c r="B34" s="1">
        <v>0</v>
      </c>
      <c r="E34" s="2"/>
    </row>
    <row r="35" spans="1:5" x14ac:dyDescent="0.15">
      <c r="A35" s="2">
        <v>450</v>
      </c>
      <c r="B35" s="1">
        <v>0</v>
      </c>
      <c r="E35" s="2"/>
    </row>
    <row r="36" spans="1:5" x14ac:dyDescent="0.15">
      <c r="A36" s="2">
        <v>455</v>
      </c>
      <c r="B36" s="1">
        <v>0</v>
      </c>
      <c r="E36" s="2"/>
    </row>
    <row r="37" spans="1:5" x14ac:dyDescent="0.15">
      <c r="A37" s="2">
        <v>460</v>
      </c>
      <c r="B37" s="1">
        <v>0</v>
      </c>
      <c r="E37" s="2"/>
    </row>
    <row r="38" spans="1:5" x14ac:dyDescent="0.15">
      <c r="A38" s="2">
        <v>465</v>
      </c>
      <c r="B38" s="1">
        <v>0</v>
      </c>
      <c r="E38" s="2"/>
    </row>
    <row r="39" spans="1:5" x14ac:dyDescent="0.15">
      <c r="A39" s="2">
        <v>470</v>
      </c>
      <c r="B39" s="1">
        <v>0</v>
      </c>
    </row>
    <row r="40" spans="1:5" x14ac:dyDescent="0.15">
      <c r="A40" s="2">
        <v>475</v>
      </c>
      <c r="B40" s="1">
        <v>0</v>
      </c>
    </row>
    <row r="41" spans="1:5" x14ac:dyDescent="0.15">
      <c r="A41" s="2">
        <v>480</v>
      </c>
      <c r="B41" s="1">
        <v>0</v>
      </c>
    </row>
    <row r="42" spans="1:5" x14ac:dyDescent="0.15">
      <c r="A42" s="2">
        <v>485</v>
      </c>
      <c r="B42" s="1">
        <v>0</v>
      </c>
    </row>
    <row r="43" spans="1:5" x14ac:dyDescent="0.15">
      <c r="A43" s="2">
        <v>490</v>
      </c>
      <c r="B43" s="1">
        <v>0</v>
      </c>
    </row>
    <row r="44" spans="1:5" x14ac:dyDescent="0.15">
      <c r="A44" s="2">
        <v>495</v>
      </c>
      <c r="B44" s="1">
        <v>0</v>
      </c>
    </row>
    <row r="45" spans="1:5" x14ac:dyDescent="0.15">
      <c r="A45" s="2">
        <v>500</v>
      </c>
      <c r="B45" s="1">
        <v>0</v>
      </c>
    </row>
    <row r="46" spans="1:5" x14ac:dyDescent="0.15">
      <c r="A46" s="2">
        <v>505</v>
      </c>
      <c r="B46" s="1">
        <v>0</v>
      </c>
    </row>
    <row r="47" spans="1:5" x14ac:dyDescent="0.15">
      <c r="A47" s="2">
        <v>510</v>
      </c>
      <c r="B47" s="1">
        <v>0</v>
      </c>
    </row>
    <row r="48" spans="1:5" x14ac:dyDescent="0.15">
      <c r="A48" s="2">
        <v>515</v>
      </c>
      <c r="B48" s="1">
        <v>0</v>
      </c>
    </row>
    <row r="49" spans="1:2" x14ac:dyDescent="0.15">
      <c r="A49" s="2">
        <v>520</v>
      </c>
      <c r="B49" s="1">
        <v>0</v>
      </c>
    </row>
    <row r="50" spans="1:2" x14ac:dyDescent="0.15">
      <c r="A50" s="2">
        <v>525</v>
      </c>
      <c r="B50" s="1">
        <v>0</v>
      </c>
    </row>
    <row r="51" spans="1:2" x14ac:dyDescent="0.15">
      <c r="A51" s="2">
        <v>530</v>
      </c>
      <c r="B51" s="1">
        <v>0</v>
      </c>
    </row>
    <row r="52" spans="1:2" x14ac:dyDescent="0.15">
      <c r="A52" s="2">
        <v>535</v>
      </c>
      <c r="B52" s="1">
        <v>0</v>
      </c>
    </row>
    <row r="53" spans="1:2" x14ac:dyDescent="0.15">
      <c r="A53" s="2">
        <v>540</v>
      </c>
      <c r="B53" s="1">
        <v>0</v>
      </c>
    </row>
    <row r="54" spans="1:2" x14ac:dyDescent="0.15">
      <c r="A54" s="2">
        <v>545</v>
      </c>
      <c r="B54" s="1">
        <v>0</v>
      </c>
    </row>
    <row r="55" spans="1:2" x14ac:dyDescent="0.15">
      <c r="A55" s="2">
        <v>550</v>
      </c>
      <c r="B55" s="1">
        <v>0</v>
      </c>
    </row>
    <row r="56" spans="1:2" x14ac:dyDescent="0.15">
      <c r="A56" s="2">
        <v>555</v>
      </c>
      <c r="B56" s="1">
        <v>0</v>
      </c>
    </row>
    <row r="57" spans="1:2" x14ac:dyDescent="0.15">
      <c r="A57" s="2">
        <v>560</v>
      </c>
      <c r="B57" s="1">
        <v>0</v>
      </c>
    </row>
    <row r="58" spans="1:2" x14ac:dyDescent="0.15">
      <c r="A58" s="2">
        <v>565</v>
      </c>
      <c r="B58" s="1">
        <v>0</v>
      </c>
    </row>
    <row r="59" spans="1:2" x14ac:dyDescent="0.15">
      <c r="A59" s="2">
        <v>570</v>
      </c>
      <c r="B59" s="1">
        <v>0</v>
      </c>
    </row>
    <row r="60" spans="1:2" x14ac:dyDescent="0.15">
      <c r="A60" s="2">
        <v>575</v>
      </c>
      <c r="B60" s="1">
        <v>0</v>
      </c>
    </row>
    <row r="61" spans="1:2" x14ac:dyDescent="0.15">
      <c r="A61" s="2">
        <v>580</v>
      </c>
      <c r="B61" s="1">
        <v>0</v>
      </c>
    </row>
    <row r="62" spans="1:2" x14ac:dyDescent="0.15">
      <c r="A62" s="2">
        <v>585</v>
      </c>
      <c r="B62" s="1">
        <v>0</v>
      </c>
    </row>
    <row r="63" spans="1:2" x14ac:dyDescent="0.15">
      <c r="A63" s="2">
        <v>590</v>
      </c>
      <c r="B63" s="1">
        <v>0</v>
      </c>
    </row>
    <row r="64" spans="1:2" x14ac:dyDescent="0.15">
      <c r="A64" s="2">
        <v>595</v>
      </c>
      <c r="B64" s="1">
        <v>0</v>
      </c>
    </row>
    <row r="65" spans="1:2" x14ac:dyDescent="0.15">
      <c r="A65" s="2">
        <v>600</v>
      </c>
      <c r="B65" s="1">
        <v>0</v>
      </c>
    </row>
    <row r="66" spans="1:2" x14ac:dyDescent="0.15">
      <c r="A66" s="2">
        <v>605</v>
      </c>
      <c r="B66" s="1">
        <v>0</v>
      </c>
    </row>
    <row r="67" spans="1:2" x14ac:dyDescent="0.15">
      <c r="A67" s="2">
        <v>610</v>
      </c>
      <c r="B67" s="1">
        <v>0</v>
      </c>
    </row>
    <row r="68" spans="1:2" x14ac:dyDescent="0.15">
      <c r="A68" s="2">
        <v>615</v>
      </c>
      <c r="B68" s="1">
        <v>0</v>
      </c>
    </row>
    <row r="69" spans="1:2" x14ac:dyDescent="0.15">
      <c r="A69" s="2">
        <v>620</v>
      </c>
      <c r="B69" s="1">
        <v>0</v>
      </c>
    </row>
    <row r="70" spans="1:2" x14ac:dyDescent="0.15">
      <c r="A70" s="2">
        <v>625</v>
      </c>
      <c r="B70" s="1">
        <v>0</v>
      </c>
    </row>
    <row r="71" spans="1:2" x14ac:dyDescent="0.15">
      <c r="A71" s="2">
        <v>630</v>
      </c>
      <c r="B71" s="1">
        <v>0</v>
      </c>
    </row>
    <row r="72" spans="1:2" x14ac:dyDescent="0.15">
      <c r="A72" s="2">
        <v>635</v>
      </c>
      <c r="B72" s="1">
        <v>0</v>
      </c>
    </row>
    <row r="73" spans="1:2" x14ac:dyDescent="0.15">
      <c r="A73" s="2">
        <v>640</v>
      </c>
      <c r="B73" s="1">
        <v>0</v>
      </c>
    </row>
    <row r="74" spans="1:2" x14ac:dyDescent="0.15">
      <c r="A74" s="2">
        <v>645</v>
      </c>
      <c r="B74" s="1">
        <v>0</v>
      </c>
    </row>
    <row r="75" spans="1:2" x14ac:dyDescent="0.15">
      <c r="A75" s="2">
        <v>650</v>
      </c>
      <c r="B75" s="1">
        <v>0</v>
      </c>
    </row>
    <row r="76" spans="1:2" x14ac:dyDescent="0.15">
      <c r="A76" s="2">
        <v>655</v>
      </c>
      <c r="B76" s="1">
        <v>0</v>
      </c>
    </row>
    <row r="77" spans="1:2" x14ac:dyDescent="0.15">
      <c r="A77" s="2">
        <v>660</v>
      </c>
      <c r="B77" s="1">
        <v>0</v>
      </c>
    </row>
    <row r="78" spans="1:2" x14ac:dyDescent="0.15">
      <c r="A78" s="2">
        <v>665</v>
      </c>
      <c r="B78" s="1">
        <v>0</v>
      </c>
    </row>
    <row r="79" spans="1:2" x14ac:dyDescent="0.15">
      <c r="A79" s="2">
        <v>670</v>
      </c>
      <c r="B79" s="1">
        <v>0</v>
      </c>
    </row>
    <row r="80" spans="1:2" x14ac:dyDescent="0.15">
      <c r="A80" s="2">
        <v>675</v>
      </c>
      <c r="B80" s="1">
        <v>0</v>
      </c>
    </row>
    <row r="81" spans="1:2" x14ac:dyDescent="0.15">
      <c r="A81" s="2">
        <v>680</v>
      </c>
      <c r="B81" s="1">
        <v>0</v>
      </c>
    </row>
    <row r="82" spans="1:2" x14ac:dyDescent="0.15">
      <c r="A82" s="2">
        <v>685</v>
      </c>
      <c r="B82" s="1">
        <v>0</v>
      </c>
    </row>
    <row r="83" spans="1:2" x14ac:dyDescent="0.15">
      <c r="A83" s="2">
        <v>690</v>
      </c>
      <c r="B83" s="1">
        <v>0</v>
      </c>
    </row>
    <row r="84" spans="1:2" x14ac:dyDescent="0.15">
      <c r="A84" s="2">
        <v>695</v>
      </c>
      <c r="B84" s="1">
        <v>0</v>
      </c>
    </row>
    <row r="85" spans="1:2" x14ac:dyDescent="0.15">
      <c r="A85" s="2">
        <v>700</v>
      </c>
      <c r="B85" s="1">
        <v>0</v>
      </c>
    </row>
    <row r="86" spans="1:2" x14ac:dyDescent="0.15">
      <c r="A86" s="2">
        <v>705</v>
      </c>
      <c r="B86" s="1">
        <v>0</v>
      </c>
    </row>
    <row r="87" spans="1:2" x14ac:dyDescent="0.15">
      <c r="A87" s="2">
        <v>710</v>
      </c>
      <c r="B87" s="1">
        <v>0</v>
      </c>
    </row>
    <row r="88" spans="1:2" x14ac:dyDescent="0.15">
      <c r="A88" s="2">
        <v>715</v>
      </c>
      <c r="B88" s="1">
        <v>0</v>
      </c>
    </row>
    <row r="89" spans="1:2" x14ac:dyDescent="0.15">
      <c r="A89" s="2">
        <v>720</v>
      </c>
      <c r="B89" s="1">
        <v>0</v>
      </c>
    </row>
    <row r="90" spans="1:2" x14ac:dyDescent="0.15">
      <c r="A90" s="2">
        <v>725</v>
      </c>
      <c r="B90" s="1">
        <v>0</v>
      </c>
    </row>
    <row r="91" spans="1:2" x14ac:dyDescent="0.15">
      <c r="A91" s="2">
        <v>730</v>
      </c>
      <c r="B91" s="1">
        <v>0</v>
      </c>
    </row>
    <row r="92" spans="1:2" x14ac:dyDescent="0.15">
      <c r="A92" s="2">
        <v>735</v>
      </c>
      <c r="B92" s="1">
        <v>0</v>
      </c>
    </row>
    <row r="93" spans="1:2" x14ac:dyDescent="0.15">
      <c r="A93" s="2">
        <v>740</v>
      </c>
      <c r="B93" s="1">
        <v>0</v>
      </c>
    </row>
    <row r="94" spans="1:2" x14ac:dyDescent="0.15">
      <c r="A94" s="2">
        <v>745</v>
      </c>
      <c r="B94" s="1">
        <v>0</v>
      </c>
    </row>
    <row r="95" spans="1:2" x14ac:dyDescent="0.15">
      <c r="A95" s="2">
        <v>750</v>
      </c>
      <c r="B95" s="1">
        <v>0</v>
      </c>
    </row>
    <row r="96" spans="1:2" x14ac:dyDescent="0.15">
      <c r="A96" s="2">
        <v>755</v>
      </c>
      <c r="B96" s="1">
        <v>0</v>
      </c>
    </row>
    <row r="97" spans="1:2" x14ac:dyDescent="0.15">
      <c r="A97" s="2">
        <v>760</v>
      </c>
      <c r="B97" s="1">
        <v>0</v>
      </c>
    </row>
    <row r="98" spans="1:2" x14ac:dyDescent="0.15">
      <c r="A98" s="2">
        <v>765</v>
      </c>
      <c r="B98" s="1">
        <v>0</v>
      </c>
    </row>
    <row r="99" spans="1:2" x14ac:dyDescent="0.15">
      <c r="A99" s="2">
        <v>770</v>
      </c>
      <c r="B99" s="1">
        <v>0</v>
      </c>
    </row>
    <row r="100" spans="1:2" x14ac:dyDescent="0.15">
      <c r="A100" s="2">
        <v>775</v>
      </c>
      <c r="B100" s="1">
        <v>0</v>
      </c>
    </row>
    <row r="101" spans="1:2" x14ac:dyDescent="0.15">
      <c r="A101" s="2">
        <v>780</v>
      </c>
      <c r="B101" s="1">
        <v>0</v>
      </c>
    </row>
    <row r="102" spans="1:2" x14ac:dyDescent="0.15">
      <c r="A102" s="2">
        <v>785</v>
      </c>
      <c r="B102" s="1">
        <v>0</v>
      </c>
    </row>
    <row r="103" spans="1:2" x14ac:dyDescent="0.15">
      <c r="A103" s="2">
        <v>790</v>
      </c>
      <c r="B103" s="1">
        <v>0</v>
      </c>
    </row>
    <row r="104" spans="1:2" x14ac:dyDescent="0.15">
      <c r="A104" s="2">
        <v>795</v>
      </c>
      <c r="B104" s="1">
        <v>0</v>
      </c>
    </row>
    <row r="105" spans="1:2" x14ac:dyDescent="0.15">
      <c r="A105" s="2">
        <v>800</v>
      </c>
      <c r="B105" s="1">
        <v>0</v>
      </c>
    </row>
    <row r="106" spans="1:2" x14ac:dyDescent="0.15">
      <c r="A106" s="2">
        <v>805</v>
      </c>
      <c r="B106" s="1">
        <v>0</v>
      </c>
    </row>
    <row r="107" spans="1:2" x14ac:dyDescent="0.15">
      <c r="A107" s="2">
        <v>810</v>
      </c>
      <c r="B107" s="1">
        <v>0</v>
      </c>
    </row>
    <row r="108" spans="1:2" x14ac:dyDescent="0.15">
      <c r="A108" s="2">
        <v>815</v>
      </c>
      <c r="B108" s="1">
        <v>0</v>
      </c>
    </row>
    <row r="109" spans="1:2" x14ac:dyDescent="0.15">
      <c r="A109" s="2">
        <v>820</v>
      </c>
      <c r="B109" s="1">
        <v>0</v>
      </c>
    </row>
    <row r="110" spans="1:2" x14ac:dyDescent="0.15">
      <c r="A110" s="2">
        <v>825</v>
      </c>
      <c r="B110" s="1">
        <v>0</v>
      </c>
    </row>
    <row r="111" spans="1:2" x14ac:dyDescent="0.15">
      <c r="A111" s="2">
        <v>830</v>
      </c>
      <c r="B111" s="1">
        <v>0</v>
      </c>
    </row>
    <row r="112" spans="1:2" x14ac:dyDescent="0.15">
      <c r="A112" s="2">
        <v>835</v>
      </c>
      <c r="B112" s="1">
        <v>0</v>
      </c>
    </row>
    <row r="113" spans="1:2" x14ac:dyDescent="0.15">
      <c r="A113" s="2">
        <v>840</v>
      </c>
      <c r="B113" s="1">
        <v>0</v>
      </c>
    </row>
    <row r="114" spans="1:2" x14ac:dyDescent="0.15">
      <c r="A114" s="2">
        <v>845</v>
      </c>
      <c r="B114" s="1">
        <v>0</v>
      </c>
    </row>
    <row r="115" spans="1:2" x14ac:dyDescent="0.15">
      <c r="A115" s="2">
        <v>850</v>
      </c>
      <c r="B115" s="1">
        <v>0</v>
      </c>
    </row>
    <row r="116" spans="1:2" x14ac:dyDescent="0.15">
      <c r="A116" s="2">
        <v>855</v>
      </c>
      <c r="B116" s="1">
        <v>0</v>
      </c>
    </row>
    <row r="117" spans="1:2" x14ac:dyDescent="0.15">
      <c r="A117" s="2">
        <v>860</v>
      </c>
      <c r="B117" s="1">
        <v>0</v>
      </c>
    </row>
    <row r="118" spans="1:2" x14ac:dyDescent="0.15">
      <c r="A118" s="2">
        <v>865</v>
      </c>
      <c r="B118" s="1">
        <v>0</v>
      </c>
    </row>
    <row r="119" spans="1:2" x14ac:dyDescent="0.15">
      <c r="A119" s="2">
        <v>870</v>
      </c>
      <c r="B119" s="1">
        <v>0</v>
      </c>
    </row>
    <row r="120" spans="1:2" x14ac:dyDescent="0.15">
      <c r="A120" s="2">
        <v>875</v>
      </c>
      <c r="B120" s="1">
        <v>0</v>
      </c>
    </row>
    <row r="121" spans="1:2" x14ac:dyDescent="0.15">
      <c r="A121" s="2">
        <v>880</v>
      </c>
      <c r="B121" s="1">
        <v>0</v>
      </c>
    </row>
    <row r="122" spans="1:2" x14ac:dyDescent="0.15">
      <c r="A122" s="2">
        <v>885</v>
      </c>
      <c r="B122" s="1">
        <v>0</v>
      </c>
    </row>
    <row r="123" spans="1:2" x14ac:dyDescent="0.15">
      <c r="A123" s="2">
        <v>890</v>
      </c>
      <c r="B123" s="1">
        <v>0</v>
      </c>
    </row>
    <row r="124" spans="1:2" x14ac:dyDescent="0.15">
      <c r="A124" s="2">
        <v>895</v>
      </c>
      <c r="B124" s="1">
        <v>0</v>
      </c>
    </row>
    <row r="125" spans="1:2" x14ac:dyDescent="0.15">
      <c r="A125" s="2">
        <v>900</v>
      </c>
      <c r="B125" s="1">
        <v>0</v>
      </c>
    </row>
    <row r="126" spans="1:2" x14ac:dyDescent="0.15">
      <c r="A126" s="2">
        <v>905</v>
      </c>
      <c r="B126" s="1">
        <v>0</v>
      </c>
    </row>
    <row r="127" spans="1:2" x14ac:dyDescent="0.15">
      <c r="A127" s="2">
        <v>910</v>
      </c>
      <c r="B127" s="1">
        <v>0</v>
      </c>
    </row>
    <row r="128" spans="1:2" x14ac:dyDescent="0.15">
      <c r="A128" s="2">
        <v>915</v>
      </c>
      <c r="B128" s="1">
        <v>0</v>
      </c>
    </row>
    <row r="129" spans="1:2" x14ac:dyDescent="0.15">
      <c r="A129" s="2">
        <v>920</v>
      </c>
      <c r="B129" s="1">
        <v>0</v>
      </c>
    </row>
    <row r="130" spans="1:2" x14ac:dyDescent="0.15">
      <c r="A130" s="2">
        <v>925</v>
      </c>
      <c r="B130" s="1">
        <v>0</v>
      </c>
    </row>
    <row r="131" spans="1:2" x14ac:dyDescent="0.15">
      <c r="A131" s="2">
        <v>930</v>
      </c>
      <c r="B131" s="1">
        <v>0</v>
      </c>
    </row>
    <row r="132" spans="1:2" x14ac:dyDescent="0.15">
      <c r="A132" s="2">
        <v>935</v>
      </c>
      <c r="B132" s="1">
        <v>0</v>
      </c>
    </row>
    <row r="133" spans="1:2" x14ac:dyDescent="0.15">
      <c r="A133" s="2">
        <v>940</v>
      </c>
      <c r="B133" s="1">
        <v>0</v>
      </c>
    </row>
    <row r="134" spans="1:2" x14ac:dyDescent="0.15">
      <c r="A134" s="2">
        <v>945</v>
      </c>
      <c r="B134" s="1">
        <v>0</v>
      </c>
    </row>
    <row r="135" spans="1:2" x14ac:dyDescent="0.15">
      <c r="A135" s="2">
        <v>950</v>
      </c>
      <c r="B135" s="1">
        <v>0</v>
      </c>
    </row>
    <row r="136" spans="1:2" x14ac:dyDescent="0.15">
      <c r="A136" s="2">
        <v>955</v>
      </c>
      <c r="B136" s="1">
        <v>0</v>
      </c>
    </row>
    <row r="137" spans="1:2" x14ac:dyDescent="0.15">
      <c r="A137" s="2">
        <v>960</v>
      </c>
      <c r="B137" s="1">
        <v>0</v>
      </c>
    </row>
    <row r="138" spans="1:2" x14ac:dyDescent="0.15">
      <c r="A138" s="2">
        <v>965</v>
      </c>
      <c r="B138" s="1">
        <v>0</v>
      </c>
    </row>
    <row r="139" spans="1:2" x14ac:dyDescent="0.15">
      <c r="A139" s="2">
        <v>970</v>
      </c>
      <c r="B139" s="1">
        <v>0</v>
      </c>
    </row>
    <row r="140" spans="1:2" x14ac:dyDescent="0.15">
      <c r="A140" s="2">
        <v>975</v>
      </c>
      <c r="B140" s="1">
        <v>0</v>
      </c>
    </row>
    <row r="141" spans="1:2" x14ac:dyDescent="0.15">
      <c r="A141" s="2">
        <v>980</v>
      </c>
      <c r="B141" s="1">
        <v>0</v>
      </c>
    </row>
    <row r="142" spans="1:2" x14ac:dyDescent="0.15">
      <c r="A142" s="2">
        <v>985</v>
      </c>
      <c r="B142" s="1">
        <v>0</v>
      </c>
    </row>
    <row r="143" spans="1:2" x14ac:dyDescent="0.15">
      <c r="A143" s="2">
        <v>990</v>
      </c>
      <c r="B143" s="1">
        <v>0</v>
      </c>
    </row>
    <row r="144" spans="1:2" x14ac:dyDescent="0.15">
      <c r="A144" s="2">
        <v>995</v>
      </c>
      <c r="B144" s="1">
        <v>0</v>
      </c>
    </row>
    <row r="145" spans="1:2" x14ac:dyDescent="0.15">
      <c r="A145" s="2">
        <v>1000</v>
      </c>
      <c r="B145" s="1">
        <v>0</v>
      </c>
    </row>
    <row r="146" spans="1:2" x14ac:dyDescent="0.15">
      <c r="A146" s="2">
        <v>1005</v>
      </c>
      <c r="B146" s="1">
        <v>0</v>
      </c>
    </row>
    <row r="147" spans="1:2" x14ac:dyDescent="0.15">
      <c r="A147" s="2">
        <v>1010</v>
      </c>
      <c r="B147" s="1">
        <v>0</v>
      </c>
    </row>
    <row r="148" spans="1:2" x14ac:dyDescent="0.15">
      <c r="A148" s="2">
        <v>1015</v>
      </c>
      <c r="B148" s="1">
        <v>0</v>
      </c>
    </row>
    <row r="149" spans="1:2" x14ac:dyDescent="0.15">
      <c r="A149" s="2">
        <v>1020</v>
      </c>
      <c r="B149" s="1">
        <v>0</v>
      </c>
    </row>
    <row r="150" spans="1:2" x14ac:dyDescent="0.15">
      <c r="A150" s="2">
        <v>1025</v>
      </c>
      <c r="B150" s="1">
        <v>0</v>
      </c>
    </row>
    <row r="151" spans="1:2" x14ac:dyDescent="0.15">
      <c r="A151" s="2">
        <v>1030</v>
      </c>
      <c r="B151" s="1">
        <v>0</v>
      </c>
    </row>
    <row r="152" spans="1:2" x14ac:dyDescent="0.15">
      <c r="A152" s="2">
        <v>1035</v>
      </c>
      <c r="B152" s="1">
        <v>0</v>
      </c>
    </row>
    <row r="153" spans="1:2" x14ac:dyDescent="0.15">
      <c r="A153" s="2">
        <v>1040</v>
      </c>
      <c r="B153" s="1">
        <v>0</v>
      </c>
    </row>
    <row r="154" spans="1:2" x14ac:dyDescent="0.15">
      <c r="A154" s="2">
        <v>1045</v>
      </c>
      <c r="B154" s="1">
        <v>0</v>
      </c>
    </row>
    <row r="155" spans="1:2" x14ac:dyDescent="0.15">
      <c r="A155" s="2">
        <v>1050</v>
      </c>
      <c r="B155" s="1">
        <v>0</v>
      </c>
    </row>
    <row r="156" spans="1:2" x14ac:dyDescent="0.15">
      <c r="A156" s="2">
        <v>1055</v>
      </c>
      <c r="B156" s="1">
        <v>0</v>
      </c>
    </row>
    <row r="157" spans="1:2" x14ac:dyDescent="0.15">
      <c r="A157" s="2">
        <v>1060</v>
      </c>
      <c r="B157" s="1">
        <v>0</v>
      </c>
    </row>
    <row r="158" spans="1:2" x14ac:dyDescent="0.15">
      <c r="A158" s="2">
        <v>1065</v>
      </c>
      <c r="B158" s="1">
        <v>0</v>
      </c>
    </row>
    <row r="159" spans="1:2" x14ac:dyDescent="0.15">
      <c r="A159" s="2">
        <v>1070</v>
      </c>
      <c r="B159" s="1">
        <v>0</v>
      </c>
    </row>
    <row r="160" spans="1:2" x14ac:dyDescent="0.15">
      <c r="A160" s="2">
        <v>1075</v>
      </c>
      <c r="B160" s="1">
        <v>0</v>
      </c>
    </row>
    <row r="161" spans="1:2" x14ac:dyDescent="0.15">
      <c r="A161" s="2">
        <v>1080</v>
      </c>
      <c r="B161" s="1">
        <v>0</v>
      </c>
    </row>
    <row r="162" spans="1:2" x14ac:dyDescent="0.15">
      <c r="A162" s="2">
        <v>1085</v>
      </c>
      <c r="B162" s="1">
        <v>0</v>
      </c>
    </row>
    <row r="163" spans="1:2" x14ac:dyDescent="0.15">
      <c r="A163" s="2">
        <v>1090</v>
      </c>
      <c r="B163" s="1">
        <v>0</v>
      </c>
    </row>
    <row r="164" spans="1:2" x14ac:dyDescent="0.15">
      <c r="A164" s="2">
        <v>1095</v>
      </c>
      <c r="B164" s="1">
        <v>0</v>
      </c>
    </row>
    <row r="165" spans="1:2" x14ac:dyDescent="0.15">
      <c r="A165" s="2">
        <v>1100</v>
      </c>
      <c r="B165" s="1">
        <v>0</v>
      </c>
    </row>
    <row r="166" spans="1:2" x14ac:dyDescent="0.15">
      <c r="A166" s="2">
        <v>1105</v>
      </c>
      <c r="B166" s="1">
        <v>0</v>
      </c>
    </row>
    <row r="167" spans="1:2" x14ac:dyDescent="0.15">
      <c r="A167" s="2">
        <v>1110</v>
      </c>
      <c r="B167" s="1">
        <v>0</v>
      </c>
    </row>
    <row r="168" spans="1:2" x14ac:dyDescent="0.15">
      <c r="A168" s="2">
        <v>1115</v>
      </c>
      <c r="B168" s="1">
        <v>0</v>
      </c>
    </row>
    <row r="169" spans="1:2" x14ac:dyDescent="0.15">
      <c r="A169" s="2">
        <v>1120</v>
      </c>
      <c r="B169" s="1">
        <v>0</v>
      </c>
    </row>
    <row r="170" spans="1:2" x14ac:dyDescent="0.15">
      <c r="A170" s="2">
        <v>1125</v>
      </c>
      <c r="B170" s="1">
        <v>0</v>
      </c>
    </row>
    <row r="171" spans="1:2" x14ac:dyDescent="0.15">
      <c r="A171" s="2">
        <v>1130</v>
      </c>
      <c r="B171" s="1">
        <v>0</v>
      </c>
    </row>
    <row r="172" spans="1:2" x14ac:dyDescent="0.15">
      <c r="A172" s="2">
        <v>1135</v>
      </c>
      <c r="B172" s="1">
        <v>0</v>
      </c>
    </row>
    <row r="173" spans="1:2" x14ac:dyDescent="0.15">
      <c r="A173" s="2">
        <v>1140</v>
      </c>
      <c r="B173" s="1">
        <v>0</v>
      </c>
    </row>
    <row r="174" spans="1:2" x14ac:dyDescent="0.15">
      <c r="A174" s="2">
        <v>1145</v>
      </c>
      <c r="B174" s="1">
        <v>0</v>
      </c>
    </row>
    <row r="175" spans="1:2" x14ac:dyDescent="0.15">
      <c r="A175" s="2">
        <v>1150</v>
      </c>
      <c r="B175" s="1">
        <v>0</v>
      </c>
    </row>
    <row r="176" spans="1:2" x14ac:dyDescent="0.15">
      <c r="A176" s="2">
        <v>1155</v>
      </c>
      <c r="B176" s="1">
        <v>0</v>
      </c>
    </row>
    <row r="177" spans="1:2" x14ac:dyDescent="0.15">
      <c r="A177" s="2">
        <v>1160</v>
      </c>
      <c r="B177" s="1">
        <v>0</v>
      </c>
    </row>
    <row r="178" spans="1:2" x14ac:dyDescent="0.15">
      <c r="A178" s="2">
        <v>1165</v>
      </c>
      <c r="B178" s="1">
        <v>0</v>
      </c>
    </row>
    <row r="179" spans="1:2" x14ac:dyDescent="0.15">
      <c r="A179" s="2">
        <v>1170</v>
      </c>
      <c r="B179" s="1">
        <v>0</v>
      </c>
    </row>
    <row r="180" spans="1:2" x14ac:dyDescent="0.15">
      <c r="A180" s="2">
        <v>1175</v>
      </c>
      <c r="B180" s="1">
        <v>0</v>
      </c>
    </row>
    <row r="181" spans="1:2" x14ac:dyDescent="0.15">
      <c r="A181" s="2">
        <v>1180</v>
      </c>
      <c r="B181" s="1">
        <v>0</v>
      </c>
    </row>
    <row r="182" spans="1:2" x14ac:dyDescent="0.15">
      <c r="A182" s="2">
        <v>1185</v>
      </c>
      <c r="B182" s="1">
        <v>0</v>
      </c>
    </row>
    <row r="183" spans="1:2" x14ac:dyDescent="0.15">
      <c r="A183" s="2">
        <v>1190</v>
      </c>
      <c r="B183" s="1">
        <v>0</v>
      </c>
    </row>
    <row r="184" spans="1:2" x14ac:dyDescent="0.15">
      <c r="A184" s="2">
        <v>1195</v>
      </c>
      <c r="B184" s="1">
        <v>0</v>
      </c>
    </row>
    <row r="185" spans="1:2" x14ac:dyDescent="0.15">
      <c r="A185" s="2">
        <v>1200</v>
      </c>
      <c r="B185" s="1">
        <v>0</v>
      </c>
    </row>
    <row r="186" spans="1:2" x14ac:dyDescent="0.15">
      <c r="A186" s="2">
        <v>1205</v>
      </c>
      <c r="B186" s="1">
        <v>0</v>
      </c>
    </row>
    <row r="187" spans="1:2" x14ac:dyDescent="0.15">
      <c r="A187" s="2">
        <v>1210</v>
      </c>
      <c r="B187" s="1">
        <v>0</v>
      </c>
    </row>
    <row r="188" spans="1:2" x14ac:dyDescent="0.15">
      <c r="A188" s="2">
        <v>1215</v>
      </c>
      <c r="B188" s="1">
        <v>0</v>
      </c>
    </row>
    <row r="189" spans="1:2" x14ac:dyDescent="0.15">
      <c r="A189" s="2">
        <v>1220</v>
      </c>
      <c r="B189" s="1">
        <v>0</v>
      </c>
    </row>
    <row r="190" spans="1:2" x14ac:dyDescent="0.15">
      <c r="A190" s="2">
        <v>1225</v>
      </c>
      <c r="B190" s="1">
        <v>0</v>
      </c>
    </row>
    <row r="191" spans="1:2" x14ac:dyDescent="0.15">
      <c r="A191" s="2">
        <v>1230</v>
      </c>
      <c r="B191" s="1">
        <v>0</v>
      </c>
    </row>
    <row r="192" spans="1:2" x14ac:dyDescent="0.15">
      <c r="A192" s="2">
        <v>1235</v>
      </c>
      <c r="B192" s="1">
        <v>0</v>
      </c>
    </row>
    <row r="193" spans="1:2" x14ac:dyDescent="0.15">
      <c r="A193" s="2">
        <v>1240</v>
      </c>
      <c r="B193" s="1">
        <v>0</v>
      </c>
    </row>
    <row r="194" spans="1:2" x14ac:dyDescent="0.15">
      <c r="A194" s="2">
        <v>1245</v>
      </c>
      <c r="B194" s="1">
        <v>0</v>
      </c>
    </row>
    <row r="195" spans="1:2" x14ac:dyDescent="0.15">
      <c r="A195" s="2">
        <v>1250</v>
      </c>
      <c r="B195" s="1">
        <v>0</v>
      </c>
    </row>
    <row r="196" spans="1:2" x14ac:dyDescent="0.15">
      <c r="A196" s="2">
        <v>1255</v>
      </c>
      <c r="B196" s="1">
        <v>0</v>
      </c>
    </row>
    <row r="197" spans="1:2" x14ac:dyDescent="0.15">
      <c r="A197" s="2">
        <v>1260</v>
      </c>
      <c r="B197" s="1">
        <v>0</v>
      </c>
    </row>
    <row r="198" spans="1:2" x14ac:dyDescent="0.15">
      <c r="A198" s="2">
        <v>1265</v>
      </c>
      <c r="B198" s="1">
        <v>0</v>
      </c>
    </row>
    <row r="199" spans="1:2" x14ac:dyDescent="0.15">
      <c r="A199" s="2">
        <v>1270</v>
      </c>
      <c r="B199" s="1">
        <v>0</v>
      </c>
    </row>
    <row r="200" spans="1:2" x14ac:dyDescent="0.15">
      <c r="A200" s="2">
        <v>1275</v>
      </c>
      <c r="B200" s="1">
        <v>0</v>
      </c>
    </row>
    <row r="201" spans="1:2" x14ac:dyDescent="0.15">
      <c r="A201" s="2">
        <v>1280</v>
      </c>
      <c r="B201" s="1">
        <v>0</v>
      </c>
    </row>
    <row r="202" spans="1:2" x14ac:dyDescent="0.15">
      <c r="A202" s="2">
        <v>1285</v>
      </c>
      <c r="B202" s="1">
        <v>0</v>
      </c>
    </row>
    <row r="203" spans="1:2" x14ac:dyDescent="0.15">
      <c r="A203" s="2">
        <v>1290</v>
      </c>
      <c r="B203" s="1">
        <v>0</v>
      </c>
    </row>
    <row r="204" spans="1:2" x14ac:dyDescent="0.15">
      <c r="A204" s="2">
        <v>1295</v>
      </c>
      <c r="B204" s="1">
        <v>0</v>
      </c>
    </row>
    <row r="205" spans="1:2" x14ac:dyDescent="0.15">
      <c r="A205" s="2">
        <v>1300</v>
      </c>
      <c r="B205" s="1">
        <v>0</v>
      </c>
    </row>
    <row r="206" spans="1:2" x14ac:dyDescent="0.15">
      <c r="A206" s="2">
        <v>1305</v>
      </c>
      <c r="B206" s="1">
        <v>0</v>
      </c>
    </row>
    <row r="207" spans="1:2" x14ac:dyDescent="0.15">
      <c r="A207" s="2">
        <v>1310</v>
      </c>
      <c r="B207" s="1">
        <v>0</v>
      </c>
    </row>
    <row r="208" spans="1:2" x14ac:dyDescent="0.15">
      <c r="A208" s="2">
        <v>1315</v>
      </c>
      <c r="B208" s="1">
        <v>0</v>
      </c>
    </row>
    <row r="209" spans="1:2" x14ac:dyDescent="0.15">
      <c r="A209" s="2">
        <v>1320</v>
      </c>
      <c r="B209" s="1">
        <v>0</v>
      </c>
    </row>
    <row r="210" spans="1:2" x14ac:dyDescent="0.15">
      <c r="A210" s="2">
        <v>1325</v>
      </c>
      <c r="B210" s="1">
        <v>0</v>
      </c>
    </row>
    <row r="211" spans="1:2" x14ac:dyDescent="0.15">
      <c r="A211" s="2">
        <v>1330</v>
      </c>
      <c r="B211" s="1">
        <v>0</v>
      </c>
    </row>
    <row r="212" spans="1:2" x14ac:dyDescent="0.15">
      <c r="A212" s="2">
        <v>1335</v>
      </c>
      <c r="B212" s="1">
        <v>0</v>
      </c>
    </row>
    <row r="213" spans="1:2" x14ac:dyDescent="0.15">
      <c r="A213" s="2">
        <v>1340</v>
      </c>
      <c r="B213" s="1">
        <v>0</v>
      </c>
    </row>
    <row r="214" spans="1:2" x14ac:dyDescent="0.15">
      <c r="A214" s="2">
        <v>1345</v>
      </c>
      <c r="B214" s="1">
        <v>0</v>
      </c>
    </row>
    <row r="215" spans="1:2" x14ac:dyDescent="0.15">
      <c r="A215" s="2">
        <v>1350</v>
      </c>
      <c r="B215" s="1">
        <v>0</v>
      </c>
    </row>
    <row r="216" spans="1:2" x14ac:dyDescent="0.15">
      <c r="A216" s="2">
        <v>1355</v>
      </c>
      <c r="B216" s="1">
        <v>0</v>
      </c>
    </row>
    <row r="217" spans="1:2" x14ac:dyDescent="0.15">
      <c r="A217" s="2">
        <v>1360</v>
      </c>
      <c r="B217" s="1">
        <v>0</v>
      </c>
    </row>
    <row r="218" spans="1:2" x14ac:dyDescent="0.15">
      <c r="A218" s="2">
        <v>1365</v>
      </c>
      <c r="B218" s="1">
        <v>0</v>
      </c>
    </row>
    <row r="219" spans="1:2" x14ac:dyDescent="0.15">
      <c r="A219" s="2">
        <v>1370</v>
      </c>
      <c r="B219" s="1">
        <v>0</v>
      </c>
    </row>
    <row r="220" spans="1:2" x14ac:dyDescent="0.15">
      <c r="A220" s="2">
        <v>1375</v>
      </c>
      <c r="B220" s="1">
        <v>0</v>
      </c>
    </row>
    <row r="221" spans="1:2" x14ac:dyDescent="0.15">
      <c r="A221" s="2">
        <v>1380</v>
      </c>
      <c r="B221" s="1">
        <v>0</v>
      </c>
    </row>
    <row r="222" spans="1:2" x14ac:dyDescent="0.15">
      <c r="A222" s="2">
        <v>1385</v>
      </c>
      <c r="B222" s="1">
        <v>0</v>
      </c>
    </row>
    <row r="223" spans="1:2" x14ac:dyDescent="0.15">
      <c r="A223" s="2">
        <v>1390</v>
      </c>
      <c r="B223" s="1">
        <v>0</v>
      </c>
    </row>
    <row r="224" spans="1:2" x14ac:dyDescent="0.15">
      <c r="A224" s="2">
        <v>1395</v>
      </c>
      <c r="B224" s="1">
        <v>0</v>
      </c>
    </row>
    <row r="225" spans="1:2" x14ac:dyDescent="0.15">
      <c r="A225" s="2">
        <v>1400</v>
      </c>
      <c r="B225" s="1">
        <v>0</v>
      </c>
    </row>
    <row r="226" spans="1:2" x14ac:dyDescent="0.15">
      <c r="A226" s="2">
        <v>1405</v>
      </c>
      <c r="B226" s="1">
        <v>0</v>
      </c>
    </row>
    <row r="227" spans="1:2" x14ac:dyDescent="0.15">
      <c r="A227" s="2">
        <v>1410</v>
      </c>
      <c r="B227" s="1">
        <v>0</v>
      </c>
    </row>
    <row r="228" spans="1:2" x14ac:dyDescent="0.15">
      <c r="A228" s="2">
        <v>1415</v>
      </c>
      <c r="B228" s="1">
        <v>0</v>
      </c>
    </row>
    <row r="229" spans="1:2" x14ac:dyDescent="0.15">
      <c r="A229" s="2">
        <v>1420</v>
      </c>
      <c r="B229" s="1">
        <v>0</v>
      </c>
    </row>
    <row r="230" spans="1:2" x14ac:dyDescent="0.15">
      <c r="A230" s="2">
        <v>1425</v>
      </c>
      <c r="B230" s="1">
        <v>0</v>
      </c>
    </row>
    <row r="231" spans="1:2" x14ac:dyDescent="0.15">
      <c r="A231" s="2">
        <v>1430</v>
      </c>
      <c r="B231" s="1">
        <v>0</v>
      </c>
    </row>
    <row r="232" spans="1:2" x14ac:dyDescent="0.15">
      <c r="A232" s="2">
        <v>1435</v>
      </c>
      <c r="B232" s="1">
        <v>0</v>
      </c>
    </row>
    <row r="233" spans="1:2" x14ac:dyDescent="0.15">
      <c r="A233" s="2">
        <v>1440</v>
      </c>
      <c r="B233" s="1">
        <v>0</v>
      </c>
    </row>
    <row r="234" spans="1:2" x14ac:dyDescent="0.15">
      <c r="A234" s="2">
        <v>1445</v>
      </c>
      <c r="B234" s="1">
        <v>0</v>
      </c>
    </row>
    <row r="235" spans="1:2" x14ac:dyDescent="0.15">
      <c r="A235" s="2">
        <v>1450</v>
      </c>
      <c r="B235" s="1">
        <v>0</v>
      </c>
    </row>
    <row r="236" spans="1:2" x14ac:dyDescent="0.15">
      <c r="A236" s="2">
        <v>1455</v>
      </c>
      <c r="B236" s="1">
        <v>0</v>
      </c>
    </row>
    <row r="237" spans="1:2" x14ac:dyDescent="0.15">
      <c r="A237" s="2">
        <v>1460</v>
      </c>
      <c r="B237" s="1">
        <v>0</v>
      </c>
    </row>
    <row r="238" spans="1:2" x14ac:dyDescent="0.15">
      <c r="A238" s="2">
        <v>1465</v>
      </c>
      <c r="B238" s="1">
        <v>0</v>
      </c>
    </row>
    <row r="239" spans="1:2" x14ac:dyDescent="0.15">
      <c r="A239" s="2">
        <v>1470</v>
      </c>
      <c r="B239" s="1">
        <v>0</v>
      </c>
    </row>
    <row r="240" spans="1:2" x14ac:dyDescent="0.15">
      <c r="A240" s="2">
        <v>1475</v>
      </c>
      <c r="B240" s="1">
        <v>0</v>
      </c>
    </row>
    <row r="241" spans="1:2" x14ac:dyDescent="0.15">
      <c r="A241" s="2">
        <v>1480</v>
      </c>
      <c r="B241" s="1">
        <v>0</v>
      </c>
    </row>
    <row r="242" spans="1:2" x14ac:dyDescent="0.15">
      <c r="A242" s="2">
        <v>1485</v>
      </c>
      <c r="B242" s="1">
        <v>0</v>
      </c>
    </row>
    <row r="243" spans="1:2" x14ac:dyDescent="0.15">
      <c r="A243" s="2">
        <v>1490</v>
      </c>
      <c r="B243" s="1">
        <v>0</v>
      </c>
    </row>
    <row r="244" spans="1:2" x14ac:dyDescent="0.15">
      <c r="A244" s="2">
        <v>1495</v>
      </c>
      <c r="B244" s="1">
        <v>0</v>
      </c>
    </row>
    <row r="245" spans="1:2" x14ac:dyDescent="0.15">
      <c r="A245" s="2">
        <v>1500</v>
      </c>
      <c r="B245" s="1">
        <v>0</v>
      </c>
    </row>
    <row r="246" spans="1:2" x14ac:dyDescent="0.15">
      <c r="A246" s="2">
        <v>1505</v>
      </c>
      <c r="B246" s="1">
        <v>0</v>
      </c>
    </row>
    <row r="247" spans="1:2" x14ac:dyDescent="0.15">
      <c r="A247" s="2">
        <v>1510</v>
      </c>
      <c r="B247" s="1">
        <v>0</v>
      </c>
    </row>
    <row r="248" spans="1:2" x14ac:dyDescent="0.15">
      <c r="A248" s="2">
        <v>1515</v>
      </c>
      <c r="B248" s="1">
        <v>0</v>
      </c>
    </row>
    <row r="249" spans="1:2" x14ac:dyDescent="0.15">
      <c r="A249" s="2">
        <v>1520</v>
      </c>
      <c r="B249" s="1">
        <v>0</v>
      </c>
    </row>
    <row r="250" spans="1:2" x14ac:dyDescent="0.15">
      <c r="A250" s="2">
        <v>1525</v>
      </c>
      <c r="B250" s="1">
        <v>0</v>
      </c>
    </row>
    <row r="251" spans="1:2" x14ac:dyDescent="0.15">
      <c r="A251" s="2">
        <v>1530</v>
      </c>
      <c r="B251" s="1">
        <v>0</v>
      </c>
    </row>
    <row r="252" spans="1:2" x14ac:dyDescent="0.15">
      <c r="A252" s="2">
        <v>1535</v>
      </c>
      <c r="B252" s="1">
        <v>0</v>
      </c>
    </row>
    <row r="253" spans="1:2" x14ac:dyDescent="0.15">
      <c r="A253" s="2">
        <v>1540</v>
      </c>
      <c r="B253" s="1">
        <v>0</v>
      </c>
    </row>
    <row r="254" spans="1:2" x14ac:dyDescent="0.15">
      <c r="A254" s="2">
        <v>1545</v>
      </c>
      <c r="B254" s="1">
        <v>0</v>
      </c>
    </row>
    <row r="255" spans="1:2" x14ac:dyDescent="0.15">
      <c r="A255" s="2">
        <v>1550</v>
      </c>
      <c r="B255" s="1">
        <v>0</v>
      </c>
    </row>
    <row r="256" spans="1:2" x14ac:dyDescent="0.15">
      <c r="A256" s="2">
        <v>1555</v>
      </c>
      <c r="B256" s="1">
        <v>0</v>
      </c>
    </row>
    <row r="257" spans="1:2" x14ac:dyDescent="0.15">
      <c r="A257" s="2">
        <v>1560</v>
      </c>
      <c r="B257" s="1">
        <v>0</v>
      </c>
    </row>
    <row r="258" spans="1:2" x14ac:dyDescent="0.15">
      <c r="A258" s="2">
        <v>1565</v>
      </c>
      <c r="B258" s="1">
        <v>0</v>
      </c>
    </row>
    <row r="259" spans="1:2" x14ac:dyDescent="0.15">
      <c r="A259" s="2">
        <v>1570</v>
      </c>
      <c r="B259" s="1">
        <v>0</v>
      </c>
    </row>
    <row r="260" spans="1:2" x14ac:dyDescent="0.15">
      <c r="A260" s="2">
        <v>1575</v>
      </c>
      <c r="B260" s="1">
        <v>0</v>
      </c>
    </row>
    <row r="261" spans="1:2" x14ac:dyDescent="0.15">
      <c r="A261" s="2">
        <v>1580</v>
      </c>
      <c r="B261" s="1">
        <v>0</v>
      </c>
    </row>
    <row r="262" spans="1:2" x14ac:dyDescent="0.15">
      <c r="A262" s="2">
        <v>1585</v>
      </c>
      <c r="B262" s="1">
        <v>0</v>
      </c>
    </row>
    <row r="263" spans="1:2" x14ac:dyDescent="0.15">
      <c r="A263" s="2">
        <v>1590</v>
      </c>
      <c r="B263" s="1">
        <v>0</v>
      </c>
    </row>
    <row r="264" spans="1:2" x14ac:dyDescent="0.15">
      <c r="A264" s="2">
        <v>1595</v>
      </c>
      <c r="B264" s="1">
        <v>0</v>
      </c>
    </row>
    <row r="265" spans="1:2" x14ac:dyDescent="0.15">
      <c r="A265" s="2">
        <v>1600</v>
      </c>
      <c r="B265" s="1">
        <v>0</v>
      </c>
    </row>
    <row r="266" spans="1:2" x14ac:dyDescent="0.15">
      <c r="A266" s="2">
        <v>1605</v>
      </c>
      <c r="B266" s="1">
        <v>0</v>
      </c>
    </row>
    <row r="267" spans="1:2" x14ac:dyDescent="0.15">
      <c r="A267" s="2">
        <v>1610</v>
      </c>
      <c r="B267" s="1">
        <v>0</v>
      </c>
    </row>
    <row r="268" spans="1:2" x14ac:dyDescent="0.15">
      <c r="A268" s="2">
        <v>1615</v>
      </c>
      <c r="B268" s="1">
        <v>0</v>
      </c>
    </row>
    <row r="269" spans="1:2" x14ac:dyDescent="0.15">
      <c r="A269" s="2">
        <v>1620</v>
      </c>
      <c r="B269" s="1">
        <v>0</v>
      </c>
    </row>
    <row r="270" spans="1:2" x14ac:dyDescent="0.15">
      <c r="A270" s="2">
        <v>1625</v>
      </c>
      <c r="B270" s="1">
        <v>0</v>
      </c>
    </row>
    <row r="271" spans="1:2" x14ac:dyDescent="0.15">
      <c r="A271" s="2">
        <v>1630</v>
      </c>
      <c r="B271" s="1">
        <v>0</v>
      </c>
    </row>
    <row r="272" spans="1:2" x14ac:dyDescent="0.15">
      <c r="A272" s="2">
        <v>1635</v>
      </c>
      <c r="B272" s="1">
        <v>0</v>
      </c>
    </row>
    <row r="273" spans="1:2" x14ac:dyDescent="0.15">
      <c r="A273" s="2">
        <v>1640</v>
      </c>
      <c r="B273" s="1">
        <v>0</v>
      </c>
    </row>
    <row r="274" spans="1:2" x14ac:dyDescent="0.15">
      <c r="A274" s="2">
        <v>1645</v>
      </c>
      <c r="B274" s="1">
        <v>0</v>
      </c>
    </row>
    <row r="275" spans="1:2" x14ac:dyDescent="0.15">
      <c r="A275" s="2">
        <v>1650</v>
      </c>
      <c r="B275" s="1">
        <v>0</v>
      </c>
    </row>
    <row r="276" spans="1:2" x14ac:dyDescent="0.15">
      <c r="A276" s="2">
        <v>1655</v>
      </c>
      <c r="B276" s="1">
        <v>0</v>
      </c>
    </row>
    <row r="277" spans="1:2" x14ac:dyDescent="0.15">
      <c r="A277" s="2">
        <v>1660</v>
      </c>
      <c r="B277" s="1">
        <v>0</v>
      </c>
    </row>
    <row r="278" spans="1:2" x14ac:dyDescent="0.15">
      <c r="A278" s="2">
        <v>1665</v>
      </c>
      <c r="B278" s="1">
        <v>0</v>
      </c>
    </row>
    <row r="279" spans="1:2" x14ac:dyDescent="0.15">
      <c r="A279" s="2">
        <v>1670</v>
      </c>
      <c r="B279" s="1">
        <v>0</v>
      </c>
    </row>
    <row r="280" spans="1:2" x14ac:dyDescent="0.15">
      <c r="A280" s="2">
        <v>1675</v>
      </c>
      <c r="B280" s="1">
        <v>0</v>
      </c>
    </row>
    <row r="281" spans="1:2" x14ac:dyDescent="0.15">
      <c r="A281" s="2">
        <v>1680</v>
      </c>
      <c r="B281" s="1">
        <v>0</v>
      </c>
    </row>
    <row r="282" spans="1:2" x14ac:dyDescent="0.15">
      <c r="A282" s="2">
        <v>1685</v>
      </c>
      <c r="B282" s="1">
        <v>0</v>
      </c>
    </row>
    <row r="283" spans="1:2" x14ac:dyDescent="0.15">
      <c r="A283" s="2">
        <v>1690</v>
      </c>
      <c r="B283" s="1">
        <v>0</v>
      </c>
    </row>
    <row r="284" spans="1:2" x14ac:dyDescent="0.15">
      <c r="A284" s="2">
        <v>1695</v>
      </c>
      <c r="B284" s="1">
        <v>0</v>
      </c>
    </row>
    <row r="285" spans="1:2" x14ac:dyDescent="0.15">
      <c r="A285" s="2">
        <v>1700</v>
      </c>
      <c r="B285" s="1">
        <v>0</v>
      </c>
    </row>
    <row r="286" spans="1:2" x14ac:dyDescent="0.15">
      <c r="A286" s="2">
        <v>1705</v>
      </c>
      <c r="B286" s="1">
        <v>0</v>
      </c>
    </row>
    <row r="287" spans="1:2" x14ac:dyDescent="0.15">
      <c r="A287" s="2">
        <v>1710</v>
      </c>
      <c r="B287" s="1">
        <v>0</v>
      </c>
    </row>
    <row r="288" spans="1:2" x14ac:dyDescent="0.15">
      <c r="A288" s="2">
        <v>1715</v>
      </c>
      <c r="B288" s="1">
        <v>0</v>
      </c>
    </row>
    <row r="289" spans="1:2" x14ac:dyDescent="0.15">
      <c r="A289" s="2">
        <v>1720</v>
      </c>
      <c r="B289" s="1">
        <v>0</v>
      </c>
    </row>
    <row r="290" spans="1:2" x14ac:dyDescent="0.15">
      <c r="A290" s="2">
        <v>1725</v>
      </c>
      <c r="B290" s="1">
        <v>0</v>
      </c>
    </row>
    <row r="291" spans="1:2" x14ac:dyDescent="0.15">
      <c r="A291" s="2">
        <v>1730</v>
      </c>
      <c r="B291" s="1">
        <v>0</v>
      </c>
    </row>
    <row r="292" spans="1:2" x14ac:dyDescent="0.15">
      <c r="A292" s="2">
        <v>1735</v>
      </c>
      <c r="B292" s="1">
        <v>0</v>
      </c>
    </row>
    <row r="293" spans="1:2" x14ac:dyDescent="0.15">
      <c r="A293" s="2">
        <v>1740</v>
      </c>
      <c r="B293" s="1">
        <v>0</v>
      </c>
    </row>
    <row r="294" spans="1:2" x14ac:dyDescent="0.15">
      <c r="A294" s="2">
        <v>1745</v>
      </c>
      <c r="B294" s="1">
        <v>0</v>
      </c>
    </row>
    <row r="295" spans="1:2" x14ac:dyDescent="0.15">
      <c r="A295" s="2">
        <v>1750</v>
      </c>
      <c r="B295" s="1">
        <v>0</v>
      </c>
    </row>
    <row r="296" spans="1:2" x14ac:dyDescent="0.15">
      <c r="A296" s="2">
        <v>1755</v>
      </c>
      <c r="B296" s="1">
        <v>0</v>
      </c>
    </row>
    <row r="297" spans="1:2" x14ac:dyDescent="0.15">
      <c r="A297" s="2">
        <v>1760</v>
      </c>
      <c r="B297" s="1">
        <v>0</v>
      </c>
    </row>
    <row r="298" spans="1:2" x14ac:dyDescent="0.15">
      <c r="A298" s="2">
        <v>1765</v>
      </c>
      <c r="B298" s="1">
        <v>0</v>
      </c>
    </row>
    <row r="299" spans="1:2" x14ac:dyDescent="0.15">
      <c r="A299" s="2">
        <v>1770</v>
      </c>
      <c r="B299" s="1">
        <v>0</v>
      </c>
    </row>
    <row r="300" spans="1:2" x14ac:dyDescent="0.15">
      <c r="A300" s="2">
        <v>1775</v>
      </c>
      <c r="B300" s="1">
        <v>0</v>
      </c>
    </row>
    <row r="301" spans="1:2" x14ac:dyDescent="0.15">
      <c r="A301" s="2">
        <v>1780</v>
      </c>
      <c r="B301" s="1">
        <v>0</v>
      </c>
    </row>
    <row r="302" spans="1:2" x14ac:dyDescent="0.15">
      <c r="A302" s="2">
        <v>1785</v>
      </c>
      <c r="B302" s="1">
        <v>0</v>
      </c>
    </row>
    <row r="303" spans="1:2" x14ac:dyDescent="0.15">
      <c r="A303" s="2">
        <v>1790</v>
      </c>
      <c r="B303" s="1">
        <v>0</v>
      </c>
    </row>
    <row r="304" spans="1:2" x14ac:dyDescent="0.15">
      <c r="A304" s="2">
        <v>1795</v>
      </c>
      <c r="B304" s="1">
        <v>0</v>
      </c>
    </row>
    <row r="305" spans="1:2" x14ac:dyDescent="0.15">
      <c r="A305" s="2">
        <v>1800</v>
      </c>
      <c r="B305" s="1">
        <v>0</v>
      </c>
    </row>
    <row r="306" spans="1:2" x14ac:dyDescent="0.15">
      <c r="A306" s="2">
        <v>1805</v>
      </c>
      <c r="B306" s="1">
        <v>0</v>
      </c>
    </row>
    <row r="307" spans="1:2" x14ac:dyDescent="0.15">
      <c r="A307" s="2">
        <v>1810</v>
      </c>
      <c r="B307" s="1">
        <v>0</v>
      </c>
    </row>
    <row r="308" spans="1:2" x14ac:dyDescent="0.15">
      <c r="A308" s="2">
        <v>1815</v>
      </c>
      <c r="B308" s="1">
        <v>0</v>
      </c>
    </row>
    <row r="309" spans="1:2" x14ac:dyDescent="0.15">
      <c r="A309" s="2">
        <v>1820</v>
      </c>
      <c r="B309" s="1">
        <v>0</v>
      </c>
    </row>
    <row r="310" spans="1:2" x14ac:dyDescent="0.15">
      <c r="A310" s="2">
        <v>1825</v>
      </c>
      <c r="B310" s="1">
        <v>0</v>
      </c>
    </row>
    <row r="311" spans="1:2" x14ac:dyDescent="0.15">
      <c r="A311" s="2">
        <v>1830</v>
      </c>
      <c r="B311" s="1">
        <v>0</v>
      </c>
    </row>
    <row r="312" spans="1:2" x14ac:dyDescent="0.15">
      <c r="A312" s="2">
        <v>1835</v>
      </c>
      <c r="B312" s="1">
        <v>0</v>
      </c>
    </row>
    <row r="313" spans="1:2" x14ac:dyDescent="0.15">
      <c r="A313" s="2">
        <v>1840</v>
      </c>
      <c r="B313" s="1">
        <v>0</v>
      </c>
    </row>
    <row r="314" spans="1:2" x14ac:dyDescent="0.15">
      <c r="A314" s="2">
        <v>1845</v>
      </c>
      <c r="B314" s="1">
        <v>0</v>
      </c>
    </row>
    <row r="315" spans="1:2" x14ac:dyDescent="0.15">
      <c r="A315" s="2">
        <v>1850</v>
      </c>
      <c r="B315" s="1">
        <v>0</v>
      </c>
    </row>
    <row r="316" spans="1:2" x14ac:dyDescent="0.15">
      <c r="A316" s="2">
        <v>1855</v>
      </c>
      <c r="B316" s="1">
        <v>0</v>
      </c>
    </row>
    <row r="317" spans="1:2" x14ac:dyDescent="0.15">
      <c r="A317" s="2">
        <v>1860</v>
      </c>
      <c r="B317" s="1">
        <v>0</v>
      </c>
    </row>
    <row r="318" spans="1:2" x14ac:dyDescent="0.15">
      <c r="A318" s="2">
        <v>1865</v>
      </c>
      <c r="B318" s="1">
        <v>0</v>
      </c>
    </row>
    <row r="319" spans="1:2" x14ac:dyDescent="0.15">
      <c r="A319" s="2">
        <v>1870</v>
      </c>
      <c r="B319" s="1">
        <v>0</v>
      </c>
    </row>
    <row r="320" spans="1:2" x14ac:dyDescent="0.15">
      <c r="A320" s="2">
        <v>1875</v>
      </c>
      <c r="B320" s="1">
        <v>0</v>
      </c>
    </row>
    <row r="321" spans="1:2" x14ac:dyDescent="0.15">
      <c r="A321" s="2">
        <v>1880</v>
      </c>
      <c r="B321" s="1">
        <v>0</v>
      </c>
    </row>
    <row r="322" spans="1:2" x14ac:dyDescent="0.15">
      <c r="A322" s="2">
        <v>1885</v>
      </c>
      <c r="B322" s="1">
        <v>0</v>
      </c>
    </row>
    <row r="323" spans="1:2" x14ac:dyDescent="0.15">
      <c r="A323" s="2">
        <v>1890</v>
      </c>
      <c r="B323" s="1">
        <v>0</v>
      </c>
    </row>
    <row r="324" spans="1:2" x14ac:dyDescent="0.15">
      <c r="A324" s="2">
        <v>1895</v>
      </c>
      <c r="B324" s="1">
        <v>0</v>
      </c>
    </row>
    <row r="325" spans="1:2" x14ac:dyDescent="0.15">
      <c r="A325" s="2">
        <v>1900</v>
      </c>
      <c r="B325" s="1">
        <v>0</v>
      </c>
    </row>
    <row r="326" spans="1:2" x14ac:dyDescent="0.15">
      <c r="A326" s="2">
        <v>1905</v>
      </c>
      <c r="B326" s="1">
        <v>0</v>
      </c>
    </row>
    <row r="327" spans="1:2" x14ac:dyDescent="0.15">
      <c r="A327" s="2">
        <v>1910</v>
      </c>
      <c r="B327" s="1">
        <v>0</v>
      </c>
    </row>
    <row r="328" spans="1:2" x14ac:dyDescent="0.15">
      <c r="A328" s="2">
        <v>1915</v>
      </c>
      <c r="B328" s="1">
        <v>0</v>
      </c>
    </row>
    <row r="329" spans="1:2" x14ac:dyDescent="0.15">
      <c r="A329" s="2">
        <v>1920</v>
      </c>
      <c r="B329" s="1">
        <v>0</v>
      </c>
    </row>
    <row r="330" spans="1:2" x14ac:dyDescent="0.15">
      <c r="A330" s="2">
        <v>1925</v>
      </c>
      <c r="B330" s="1">
        <v>0</v>
      </c>
    </row>
    <row r="331" spans="1:2" x14ac:dyDescent="0.15">
      <c r="A331" s="2">
        <v>1930</v>
      </c>
      <c r="B331" s="1">
        <v>0</v>
      </c>
    </row>
    <row r="332" spans="1:2" x14ac:dyDescent="0.15">
      <c r="A332" s="2">
        <v>1935</v>
      </c>
      <c r="B332" s="1">
        <v>0</v>
      </c>
    </row>
    <row r="333" spans="1:2" x14ac:dyDescent="0.15">
      <c r="A333" s="2">
        <v>1940</v>
      </c>
      <c r="B333" s="1">
        <v>0</v>
      </c>
    </row>
    <row r="334" spans="1:2" x14ac:dyDescent="0.15">
      <c r="A334" s="2">
        <v>1945</v>
      </c>
      <c r="B334" s="1">
        <v>0</v>
      </c>
    </row>
    <row r="335" spans="1:2" x14ac:dyDescent="0.15">
      <c r="A335" s="2">
        <v>1950</v>
      </c>
      <c r="B335" s="1">
        <v>0</v>
      </c>
    </row>
    <row r="336" spans="1:2" x14ac:dyDescent="0.15">
      <c r="A336" s="2">
        <v>1955</v>
      </c>
      <c r="B336" s="1">
        <v>0</v>
      </c>
    </row>
    <row r="337" spans="1:2" x14ac:dyDescent="0.15">
      <c r="A337" s="2">
        <v>1960</v>
      </c>
      <c r="B337" s="1">
        <v>0</v>
      </c>
    </row>
    <row r="338" spans="1:2" x14ac:dyDescent="0.15">
      <c r="A338" s="2">
        <v>1965</v>
      </c>
      <c r="B338" s="1">
        <v>0</v>
      </c>
    </row>
    <row r="339" spans="1:2" x14ac:dyDescent="0.15">
      <c r="A339" s="2">
        <v>1970</v>
      </c>
      <c r="B339" s="1">
        <v>0</v>
      </c>
    </row>
    <row r="340" spans="1:2" x14ac:dyDescent="0.15">
      <c r="A340" s="2">
        <v>1975</v>
      </c>
      <c r="B340" s="1">
        <v>0</v>
      </c>
    </row>
    <row r="341" spans="1:2" x14ac:dyDescent="0.15">
      <c r="A341" s="2">
        <v>1980</v>
      </c>
      <c r="B341" s="1">
        <v>0</v>
      </c>
    </row>
    <row r="342" spans="1:2" x14ac:dyDescent="0.15">
      <c r="A342" s="2">
        <v>1985</v>
      </c>
      <c r="B342" s="1">
        <v>0</v>
      </c>
    </row>
    <row r="343" spans="1:2" x14ac:dyDescent="0.15">
      <c r="A343" s="2">
        <v>1990</v>
      </c>
      <c r="B343" s="1">
        <v>0</v>
      </c>
    </row>
    <row r="344" spans="1:2" x14ac:dyDescent="0.15">
      <c r="A344" s="2">
        <v>1995</v>
      </c>
      <c r="B344" s="1">
        <v>0</v>
      </c>
    </row>
    <row r="345" spans="1:2" x14ac:dyDescent="0.15">
      <c r="A345" s="2">
        <v>2000</v>
      </c>
      <c r="B345" s="1">
        <v>0</v>
      </c>
    </row>
    <row r="346" spans="1:2" x14ac:dyDescent="0.15">
      <c r="A346" s="2">
        <v>2005</v>
      </c>
      <c r="B346" s="1">
        <v>0</v>
      </c>
    </row>
    <row r="347" spans="1:2" x14ac:dyDescent="0.15">
      <c r="A347" s="2">
        <v>2010</v>
      </c>
      <c r="B347" s="1">
        <v>0</v>
      </c>
    </row>
    <row r="348" spans="1:2" x14ac:dyDescent="0.15">
      <c r="A348" s="2">
        <v>2015</v>
      </c>
      <c r="B348" s="1">
        <v>0</v>
      </c>
    </row>
    <row r="349" spans="1:2" x14ac:dyDescent="0.15">
      <c r="A349" s="2">
        <v>2020</v>
      </c>
      <c r="B349" s="1">
        <v>0</v>
      </c>
    </row>
    <row r="350" spans="1:2" x14ac:dyDescent="0.15">
      <c r="A350" s="2">
        <v>2025</v>
      </c>
      <c r="B350" s="1">
        <v>0</v>
      </c>
    </row>
    <row r="351" spans="1:2" x14ac:dyDescent="0.15">
      <c r="A351" s="2">
        <v>2030</v>
      </c>
      <c r="B351" s="1">
        <v>0</v>
      </c>
    </row>
    <row r="352" spans="1:2" x14ac:dyDescent="0.15">
      <c r="A352" s="2">
        <v>2035</v>
      </c>
      <c r="B352" s="1">
        <v>0</v>
      </c>
    </row>
    <row r="353" spans="1:2" x14ac:dyDescent="0.15">
      <c r="A353" s="2">
        <v>2040</v>
      </c>
      <c r="B353" s="1">
        <v>0</v>
      </c>
    </row>
    <row r="354" spans="1:2" x14ac:dyDescent="0.15">
      <c r="A354" s="2">
        <v>2045</v>
      </c>
      <c r="B354" s="1">
        <v>0</v>
      </c>
    </row>
    <row r="355" spans="1:2" x14ac:dyDescent="0.15">
      <c r="A355" s="2">
        <v>2050</v>
      </c>
      <c r="B355" s="1">
        <v>0</v>
      </c>
    </row>
    <row r="356" spans="1:2" x14ac:dyDescent="0.15">
      <c r="A356" s="2">
        <v>2055</v>
      </c>
      <c r="B356" s="1">
        <v>0</v>
      </c>
    </row>
    <row r="357" spans="1:2" x14ac:dyDescent="0.15">
      <c r="A357" s="2">
        <v>2060</v>
      </c>
      <c r="B357" s="1">
        <v>0</v>
      </c>
    </row>
    <row r="358" spans="1:2" x14ac:dyDescent="0.15">
      <c r="A358" s="2">
        <v>2065</v>
      </c>
      <c r="B358" s="1">
        <v>0</v>
      </c>
    </row>
    <row r="359" spans="1:2" x14ac:dyDescent="0.15">
      <c r="A359" s="2">
        <v>2070</v>
      </c>
      <c r="B359" s="1">
        <v>0</v>
      </c>
    </row>
    <row r="360" spans="1:2" x14ac:dyDescent="0.15">
      <c r="A360" s="2">
        <v>2075</v>
      </c>
      <c r="B360" s="1">
        <v>0</v>
      </c>
    </row>
    <row r="361" spans="1:2" x14ac:dyDescent="0.15">
      <c r="A361" s="2">
        <v>2080</v>
      </c>
      <c r="B361" s="1">
        <v>0</v>
      </c>
    </row>
    <row r="362" spans="1:2" x14ac:dyDescent="0.15">
      <c r="A362" s="2">
        <v>2085</v>
      </c>
      <c r="B362" s="1">
        <v>0</v>
      </c>
    </row>
    <row r="363" spans="1:2" x14ac:dyDescent="0.15">
      <c r="A363" s="2">
        <v>2090</v>
      </c>
      <c r="B363" s="1">
        <v>0</v>
      </c>
    </row>
    <row r="364" spans="1:2" x14ac:dyDescent="0.15">
      <c r="A364" s="2">
        <v>2095</v>
      </c>
      <c r="B364" s="1">
        <v>0</v>
      </c>
    </row>
    <row r="365" spans="1:2" x14ac:dyDescent="0.15">
      <c r="A365" s="2">
        <v>2100</v>
      </c>
      <c r="B365" s="1">
        <v>0</v>
      </c>
    </row>
    <row r="366" spans="1:2" x14ac:dyDescent="0.15">
      <c r="A366" s="2">
        <v>2105</v>
      </c>
      <c r="B366" s="1">
        <v>0</v>
      </c>
    </row>
    <row r="367" spans="1:2" x14ac:dyDescent="0.15">
      <c r="A367" s="2">
        <v>2110</v>
      </c>
      <c r="B367" s="1">
        <v>0</v>
      </c>
    </row>
    <row r="368" spans="1:2" x14ac:dyDescent="0.15">
      <c r="A368" s="2">
        <v>2115</v>
      </c>
      <c r="B368" s="1">
        <v>0</v>
      </c>
    </row>
    <row r="369" spans="1:2" x14ac:dyDescent="0.15">
      <c r="A369" s="2">
        <v>2120</v>
      </c>
      <c r="B369" s="1">
        <v>0</v>
      </c>
    </row>
    <row r="370" spans="1:2" x14ac:dyDescent="0.15">
      <c r="A370" s="2">
        <v>2125</v>
      </c>
      <c r="B370" s="1">
        <v>0</v>
      </c>
    </row>
    <row r="371" spans="1:2" x14ac:dyDescent="0.15">
      <c r="A371" s="2">
        <v>2130</v>
      </c>
      <c r="B371" s="1">
        <v>0</v>
      </c>
    </row>
    <row r="372" spans="1:2" x14ac:dyDescent="0.15">
      <c r="A372" s="2">
        <v>2135</v>
      </c>
      <c r="B372" s="1">
        <v>0</v>
      </c>
    </row>
    <row r="373" spans="1:2" x14ac:dyDescent="0.15">
      <c r="A373" s="2">
        <v>2140</v>
      </c>
      <c r="B373" s="1">
        <v>0</v>
      </c>
    </row>
    <row r="374" spans="1:2" x14ac:dyDescent="0.15">
      <c r="A374" s="2">
        <v>2145</v>
      </c>
      <c r="B374" s="1">
        <v>0</v>
      </c>
    </row>
    <row r="375" spans="1:2" x14ac:dyDescent="0.15">
      <c r="A375" s="2">
        <v>2150</v>
      </c>
      <c r="B375" s="1">
        <v>0</v>
      </c>
    </row>
    <row r="376" spans="1:2" x14ac:dyDescent="0.15">
      <c r="A376" s="2">
        <v>2155</v>
      </c>
      <c r="B376" s="1">
        <v>0</v>
      </c>
    </row>
    <row r="377" spans="1:2" x14ac:dyDescent="0.15">
      <c r="A377" s="2">
        <v>2160</v>
      </c>
      <c r="B377" s="1">
        <v>0</v>
      </c>
    </row>
    <row r="378" spans="1:2" x14ac:dyDescent="0.15">
      <c r="A378" s="2">
        <v>2165</v>
      </c>
      <c r="B378" s="1">
        <v>0</v>
      </c>
    </row>
    <row r="379" spans="1:2" x14ac:dyDescent="0.15">
      <c r="A379" s="2">
        <v>2170</v>
      </c>
      <c r="B379" s="1">
        <v>0</v>
      </c>
    </row>
    <row r="380" spans="1:2" x14ac:dyDescent="0.15">
      <c r="A380" s="2">
        <v>2175</v>
      </c>
      <c r="B380" s="1">
        <v>0</v>
      </c>
    </row>
    <row r="381" spans="1:2" x14ac:dyDescent="0.15">
      <c r="A381" s="2">
        <v>2180</v>
      </c>
      <c r="B381" s="1">
        <v>0</v>
      </c>
    </row>
    <row r="382" spans="1:2" x14ac:dyDescent="0.15">
      <c r="A382" s="2">
        <v>2185</v>
      </c>
      <c r="B382" s="1">
        <v>0</v>
      </c>
    </row>
    <row r="383" spans="1:2" x14ac:dyDescent="0.15">
      <c r="A383" s="2">
        <v>2190</v>
      </c>
      <c r="B383" s="1">
        <v>0</v>
      </c>
    </row>
    <row r="384" spans="1:2" x14ac:dyDescent="0.15">
      <c r="A384" s="2">
        <v>2195</v>
      </c>
      <c r="B384" s="1">
        <v>0</v>
      </c>
    </row>
    <row r="385" spans="1:2" x14ac:dyDescent="0.15">
      <c r="A385" s="2">
        <v>2200</v>
      </c>
      <c r="B385" s="1">
        <v>0</v>
      </c>
    </row>
    <row r="386" spans="1:2" x14ac:dyDescent="0.15">
      <c r="A386" s="2">
        <v>2205</v>
      </c>
      <c r="B386" s="1">
        <v>0</v>
      </c>
    </row>
    <row r="387" spans="1:2" x14ac:dyDescent="0.15">
      <c r="A387" s="2">
        <v>2210</v>
      </c>
      <c r="B387" s="1">
        <v>0</v>
      </c>
    </row>
    <row r="388" spans="1:2" x14ac:dyDescent="0.15">
      <c r="A388" s="2">
        <v>2215</v>
      </c>
      <c r="B388" s="1">
        <v>0</v>
      </c>
    </row>
    <row r="389" spans="1:2" x14ac:dyDescent="0.15">
      <c r="A389" s="2">
        <v>2220</v>
      </c>
      <c r="B389" s="1">
        <v>0</v>
      </c>
    </row>
    <row r="390" spans="1:2" x14ac:dyDescent="0.15">
      <c r="A390" s="2">
        <v>2225</v>
      </c>
      <c r="B390" s="1">
        <v>0</v>
      </c>
    </row>
    <row r="391" spans="1:2" x14ac:dyDescent="0.15">
      <c r="A391" s="2">
        <v>2230</v>
      </c>
      <c r="B391" s="1">
        <v>0</v>
      </c>
    </row>
    <row r="392" spans="1:2" x14ac:dyDescent="0.15">
      <c r="A392" s="2">
        <v>2235</v>
      </c>
      <c r="B392" s="1">
        <v>0</v>
      </c>
    </row>
    <row r="393" spans="1:2" x14ac:dyDescent="0.15">
      <c r="A393" s="2">
        <v>2240</v>
      </c>
      <c r="B393" s="1">
        <v>0</v>
      </c>
    </row>
    <row r="394" spans="1:2" x14ac:dyDescent="0.15">
      <c r="A394" s="2">
        <v>2245</v>
      </c>
      <c r="B394" s="1">
        <v>0</v>
      </c>
    </row>
    <row r="395" spans="1:2" x14ac:dyDescent="0.15">
      <c r="A395" s="2">
        <v>2250</v>
      </c>
      <c r="B395" s="1">
        <v>0</v>
      </c>
    </row>
    <row r="396" spans="1:2" x14ac:dyDescent="0.15">
      <c r="A396" s="2">
        <v>2255</v>
      </c>
      <c r="B396" s="1">
        <v>0</v>
      </c>
    </row>
    <row r="397" spans="1:2" x14ac:dyDescent="0.15">
      <c r="A397" s="2">
        <v>2260</v>
      </c>
      <c r="B397" s="1">
        <v>0</v>
      </c>
    </row>
    <row r="398" spans="1:2" x14ac:dyDescent="0.15">
      <c r="A398" s="2">
        <v>2265</v>
      </c>
      <c r="B398" s="1">
        <v>0</v>
      </c>
    </row>
    <row r="399" spans="1:2" x14ac:dyDescent="0.15">
      <c r="A399" s="2">
        <v>2270</v>
      </c>
      <c r="B399" s="1">
        <v>0</v>
      </c>
    </row>
    <row r="400" spans="1:2" x14ac:dyDescent="0.15">
      <c r="A400" s="2">
        <v>2275</v>
      </c>
      <c r="B400" s="1">
        <v>0</v>
      </c>
    </row>
    <row r="401" spans="1:2" x14ac:dyDescent="0.15">
      <c r="A401" s="2">
        <v>2280</v>
      </c>
      <c r="B401" s="1">
        <v>0</v>
      </c>
    </row>
    <row r="402" spans="1:2" x14ac:dyDescent="0.15">
      <c r="A402" s="2">
        <v>2285</v>
      </c>
      <c r="B402" s="1">
        <v>0</v>
      </c>
    </row>
    <row r="403" spans="1:2" x14ac:dyDescent="0.15">
      <c r="A403" s="2">
        <v>2290</v>
      </c>
      <c r="B403" s="1">
        <v>0</v>
      </c>
    </row>
    <row r="404" spans="1:2" x14ac:dyDescent="0.15">
      <c r="A404" s="2">
        <v>2295</v>
      </c>
      <c r="B404" s="1">
        <v>0</v>
      </c>
    </row>
    <row r="405" spans="1:2" x14ac:dyDescent="0.15">
      <c r="A405" s="2">
        <v>2300</v>
      </c>
      <c r="B405" s="1">
        <v>0</v>
      </c>
    </row>
    <row r="406" spans="1:2" x14ac:dyDescent="0.15">
      <c r="A406" s="2">
        <v>2305</v>
      </c>
      <c r="B406" s="1">
        <v>0</v>
      </c>
    </row>
    <row r="407" spans="1:2" x14ac:dyDescent="0.15">
      <c r="A407" s="2">
        <v>2310</v>
      </c>
      <c r="B407" s="1">
        <v>0</v>
      </c>
    </row>
    <row r="408" spans="1:2" x14ac:dyDescent="0.15">
      <c r="A408" s="2">
        <v>2315</v>
      </c>
      <c r="B408" s="1">
        <v>0</v>
      </c>
    </row>
    <row r="409" spans="1:2" x14ac:dyDescent="0.15">
      <c r="A409" s="2">
        <v>2320</v>
      </c>
      <c r="B409" s="1">
        <v>0</v>
      </c>
    </row>
    <row r="410" spans="1:2" x14ac:dyDescent="0.15">
      <c r="A410" s="2">
        <v>2325</v>
      </c>
      <c r="B410" s="1">
        <v>0</v>
      </c>
    </row>
    <row r="411" spans="1:2" x14ac:dyDescent="0.15">
      <c r="A411" s="2">
        <v>2330</v>
      </c>
      <c r="B411" s="1">
        <v>0</v>
      </c>
    </row>
    <row r="412" spans="1:2" x14ac:dyDescent="0.15">
      <c r="A412" s="2">
        <v>2335</v>
      </c>
      <c r="B412" s="1">
        <v>0</v>
      </c>
    </row>
    <row r="413" spans="1:2" x14ac:dyDescent="0.15">
      <c r="A413" s="2">
        <v>2340</v>
      </c>
      <c r="B413" s="1">
        <v>0</v>
      </c>
    </row>
    <row r="414" spans="1:2" x14ac:dyDescent="0.15">
      <c r="A414" s="2">
        <v>2345</v>
      </c>
      <c r="B414" s="1">
        <v>0</v>
      </c>
    </row>
    <row r="415" spans="1:2" x14ac:dyDescent="0.15">
      <c r="A415" s="2">
        <v>2350</v>
      </c>
      <c r="B415" s="1">
        <v>0</v>
      </c>
    </row>
    <row r="416" spans="1:2" x14ac:dyDescent="0.15">
      <c r="A416" s="2">
        <v>2355</v>
      </c>
      <c r="B416" s="1">
        <v>0</v>
      </c>
    </row>
    <row r="417" spans="1:2" x14ac:dyDescent="0.15">
      <c r="A417" s="2">
        <v>2360</v>
      </c>
      <c r="B417" s="1">
        <v>0</v>
      </c>
    </row>
    <row r="418" spans="1:2" x14ac:dyDescent="0.15">
      <c r="A418" s="2">
        <v>2365</v>
      </c>
      <c r="B418" s="1">
        <v>0</v>
      </c>
    </row>
    <row r="419" spans="1:2" x14ac:dyDescent="0.15">
      <c r="A419" s="2">
        <v>2370</v>
      </c>
      <c r="B419" s="1">
        <v>0</v>
      </c>
    </row>
    <row r="420" spans="1:2" x14ac:dyDescent="0.15">
      <c r="A420" s="2">
        <v>2375</v>
      </c>
      <c r="B420" s="1">
        <v>0</v>
      </c>
    </row>
    <row r="421" spans="1:2" x14ac:dyDescent="0.15">
      <c r="A421" s="2">
        <v>2380</v>
      </c>
      <c r="B421" s="1">
        <v>0</v>
      </c>
    </row>
    <row r="422" spans="1:2" x14ac:dyDescent="0.15">
      <c r="A422" s="2">
        <v>2385</v>
      </c>
      <c r="B422" s="1">
        <v>0</v>
      </c>
    </row>
    <row r="423" spans="1:2" x14ac:dyDescent="0.15">
      <c r="A423" s="2">
        <v>2390</v>
      </c>
      <c r="B423" s="1">
        <v>0</v>
      </c>
    </row>
    <row r="424" spans="1:2" x14ac:dyDescent="0.15">
      <c r="A424" s="2">
        <v>2395</v>
      </c>
      <c r="B424" s="1">
        <v>0</v>
      </c>
    </row>
    <row r="425" spans="1:2" x14ac:dyDescent="0.15">
      <c r="A425" s="2">
        <v>2400</v>
      </c>
      <c r="B425" s="1">
        <v>0</v>
      </c>
    </row>
    <row r="426" spans="1:2" x14ac:dyDescent="0.15">
      <c r="A426" s="2">
        <v>2405</v>
      </c>
      <c r="B426" s="1">
        <v>0</v>
      </c>
    </row>
    <row r="427" spans="1:2" x14ac:dyDescent="0.15">
      <c r="A427" s="2">
        <v>2410</v>
      </c>
      <c r="B427" s="1">
        <v>0</v>
      </c>
    </row>
    <row r="428" spans="1:2" x14ac:dyDescent="0.15">
      <c r="A428" s="2">
        <v>2415</v>
      </c>
      <c r="B428" s="1">
        <v>0</v>
      </c>
    </row>
    <row r="429" spans="1:2" x14ac:dyDescent="0.15">
      <c r="A429" s="2">
        <v>2420</v>
      </c>
      <c r="B429" s="1">
        <v>0</v>
      </c>
    </row>
    <row r="430" spans="1:2" x14ac:dyDescent="0.15">
      <c r="A430" s="2">
        <v>2425</v>
      </c>
      <c r="B430" s="1">
        <v>0</v>
      </c>
    </row>
    <row r="431" spans="1:2" x14ac:dyDescent="0.15">
      <c r="A431" s="2">
        <v>2430</v>
      </c>
      <c r="B431" s="1">
        <v>0</v>
      </c>
    </row>
    <row r="432" spans="1:2" x14ac:dyDescent="0.15">
      <c r="A432" s="2">
        <v>2435</v>
      </c>
      <c r="B432" s="1">
        <v>0</v>
      </c>
    </row>
    <row r="433" spans="1:2" x14ac:dyDescent="0.15">
      <c r="A433" s="2">
        <v>2440</v>
      </c>
      <c r="B433" s="1">
        <v>0</v>
      </c>
    </row>
    <row r="434" spans="1:2" x14ac:dyDescent="0.15">
      <c r="A434" s="2">
        <v>2445</v>
      </c>
      <c r="B434" s="1">
        <v>0</v>
      </c>
    </row>
    <row r="435" spans="1:2" x14ac:dyDescent="0.15">
      <c r="A435" s="2">
        <v>2450</v>
      </c>
      <c r="B435" s="1">
        <v>0</v>
      </c>
    </row>
    <row r="436" spans="1:2" x14ac:dyDescent="0.15">
      <c r="A436" s="2">
        <v>2455</v>
      </c>
      <c r="B436" s="1">
        <v>0</v>
      </c>
    </row>
    <row r="437" spans="1:2" x14ac:dyDescent="0.15">
      <c r="A437" s="2">
        <v>2460</v>
      </c>
      <c r="B437" s="1">
        <v>0</v>
      </c>
    </row>
    <row r="438" spans="1:2" x14ac:dyDescent="0.15">
      <c r="A438" s="2">
        <v>2465</v>
      </c>
      <c r="B438" s="1">
        <v>0</v>
      </c>
    </row>
    <row r="439" spans="1:2" x14ac:dyDescent="0.15">
      <c r="A439" s="2">
        <v>2470</v>
      </c>
      <c r="B439" s="1">
        <v>0</v>
      </c>
    </row>
    <row r="440" spans="1:2" x14ac:dyDescent="0.15">
      <c r="A440" s="2">
        <v>2475</v>
      </c>
      <c r="B440" s="1">
        <v>0</v>
      </c>
    </row>
    <row r="441" spans="1:2" x14ac:dyDescent="0.15">
      <c r="A441" s="2">
        <v>2480</v>
      </c>
      <c r="B441" s="1">
        <v>0</v>
      </c>
    </row>
    <row r="442" spans="1:2" x14ac:dyDescent="0.15">
      <c r="A442" s="2">
        <v>2485</v>
      </c>
      <c r="B442" s="1">
        <v>0</v>
      </c>
    </row>
    <row r="443" spans="1:2" x14ac:dyDescent="0.15">
      <c r="A443" s="2">
        <v>2490</v>
      </c>
      <c r="B443" s="1">
        <v>0</v>
      </c>
    </row>
    <row r="444" spans="1:2" x14ac:dyDescent="0.15">
      <c r="A444" s="2">
        <v>2495</v>
      </c>
      <c r="B444" s="1">
        <v>0</v>
      </c>
    </row>
    <row r="445" spans="1:2" x14ac:dyDescent="0.15">
      <c r="A445" s="2">
        <v>2500</v>
      </c>
      <c r="B445" s="1">
        <v>0</v>
      </c>
    </row>
  </sheetData>
  <mergeCells count="1">
    <mergeCell ref="F4:G4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58519-B9CC-4AD5-BC8C-06B76889CC6D}">
  <dimension ref="A1:Q444"/>
  <sheetViews>
    <sheetView workbookViewId="0">
      <selection activeCell="D4" sqref="D4"/>
    </sheetView>
  </sheetViews>
  <sheetFormatPr defaultRowHeight="13.5" x14ac:dyDescent="0.15"/>
  <cols>
    <col min="3" max="3" width="5" customWidth="1"/>
    <col min="4" max="4" width="9.75" customWidth="1"/>
    <col min="5" max="5" width="11.25" customWidth="1"/>
    <col min="7" max="7" width="17.375" customWidth="1"/>
    <col min="8" max="8" width="14.125" customWidth="1"/>
    <col min="9" max="9" width="14.5" customWidth="1"/>
    <col min="11" max="17" width="9" style="19"/>
  </cols>
  <sheetData>
    <row r="1" spans="1:9" ht="43.5" customHeight="1" x14ac:dyDescent="0.15">
      <c r="D1" s="24" t="s">
        <v>12</v>
      </c>
      <c r="E1" s="25" t="s">
        <v>13</v>
      </c>
      <c r="F1" s="25" t="s">
        <v>11</v>
      </c>
      <c r="G1" s="24" t="s">
        <v>12</v>
      </c>
      <c r="H1" s="25" t="s">
        <v>13</v>
      </c>
      <c r="I1" s="25" t="s">
        <v>11</v>
      </c>
    </row>
    <row r="2" spans="1:9" x14ac:dyDescent="0.15">
      <c r="A2" s="11" t="s">
        <v>4</v>
      </c>
      <c r="B2" s="17" t="s">
        <v>5</v>
      </c>
      <c r="C2" s="11"/>
      <c r="D2" s="11" t="s">
        <v>9</v>
      </c>
      <c r="E2" s="11" t="s">
        <v>9</v>
      </c>
      <c r="F2" s="11" t="s">
        <v>9</v>
      </c>
      <c r="G2" s="16" t="s">
        <v>10</v>
      </c>
      <c r="H2" s="16" t="s">
        <v>10</v>
      </c>
      <c r="I2" s="16" t="s">
        <v>10</v>
      </c>
    </row>
    <row r="3" spans="1:9" x14ac:dyDescent="0.15">
      <c r="A3">
        <v>300</v>
      </c>
      <c r="B3" s="13">
        <f>VLOOKUP(A3,データ貼り付け!$A$5:$B$445,2)</f>
        <v>0</v>
      </c>
      <c r="C3" s="12"/>
      <c r="D3" s="12">
        <v>0</v>
      </c>
      <c r="E3" s="12">
        <v>0</v>
      </c>
      <c r="F3" s="12">
        <v>0</v>
      </c>
      <c r="G3" s="12">
        <f>B3*D3</f>
        <v>0</v>
      </c>
      <c r="H3" s="12">
        <f>B3*E3</f>
        <v>0</v>
      </c>
      <c r="I3" s="12">
        <f>B3*F3</f>
        <v>0</v>
      </c>
    </row>
    <row r="4" spans="1:9" x14ac:dyDescent="0.15">
      <c r="A4">
        <v>305</v>
      </c>
      <c r="B4" s="13">
        <f>VLOOKUP(A4,データ貼り付け!$A$5:$B$445,2)</f>
        <v>0</v>
      </c>
      <c r="C4" s="12"/>
      <c r="D4" s="12">
        <v>2.3999999999999998E-3</v>
      </c>
      <c r="E4" s="12">
        <v>2.3999999999999998E-3</v>
      </c>
      <c r="F4" s="12">
        <v>0</v>
      </c>
      <c r="G4" s="12">
        <f t="shared" ref="G4:G67" si="0">B4*D4</f>
        <v>0</v>
      </c>
      <c r="H4" s="12">
        <f t="shared" ref="H4:H67" si="1">B4*E4</f>
        <v>0</v>
      </c>
      <c r="I4" s="12">
        <f t="shared" ref="I4:I67" si="2">B4*F4</f>
        <v>0</v>
      </c>
    </row>
    <row r="5" spans="1:9" x14ac:dyDescent="0.15">
      <c r="A5">
        <v>310</v>
      </c>
      <c r="B5" s="13">
        <f>VLOOKUP(A5,データ貼り付け!$A$5:$B$445,2)</f>
        <v>0</v>
      </c>
      <c r="C5" s="12"/>
      <c r="D5" s="12">
        <v>1.3100000000000001E-2</v>
      </c>
      <c r="E5" s="12">
        <v>1.3100000000000001E-2</v>
      </c>
      <c r="F5" s="12">
        <v>0</v>
      </c>
      <c r="G5" s="12">
        <f t="shared" si="0"/>
        <v>0</v>
      </c>
      <c r="H5" s="12">
        <f t="shared" si="1"/>
        <v>0</v>
      </c>
      <c r="I5" s="12">
        <f t="shared" si="2"/>
        <v>0</v>
      </c>
    </row>
    <row r="6" spans="1:9" x14ac:dyDescent="0.15">
      <c r="A6">
        <v>315</v>
      </c>
      <c r="B6" s="13">
        <f>VLOOKUP(A6,データ貼り付け!$A$5:$B$445,2)</f>
        <v>0</v>
      </c>
      <c r="C6" s="12"/>
      <c r="D6" s="12">
        <v>3.7999999999999999E-2</v>
      </c>
      <c r="E6" s="12">
        <v>3.7999999999999999E-2</v>
      </c>
      <c r="F6" s="12">
        <v>0</v>
      </c>
      <c r="G6" s="12">
        <f t="shared" si="0"/>
        <v>0</v>
      </c>
      <c r="H6" s="12">
        <f t="shared" si="1"/>
        <v>0</v>
      </c>
      <c r="I6" s="12">
        <f t="shared" si="2"/>
        <v>0</v>
      </c>
    </row>
    <row r="7" spans="1:9" x14ac:dyDescent="0.15">
      <c r="A7">
        <v>320</v>
      </c>
      <c r="B7" s="13">
        <f>VLOOKUP(A7,データ貼り付け!$A$5:$B$445,2)</f>
        <v>0</v>
      </c>
      <c r="C7" s="12"/>
      <c r="D7" s="12">
        <v>7.3099999999999998E-2</v>
      </c>
      <c r="E7" s="12">
        <v>7.3099999999999998E-2</v>
      </c>
      <c r="F7" s="12">
        <v>0</v>
      </c>
      <c r="G7" s="12">
        <f t="shared" si="0"/>
        <v>0</v>
      </c>
      <c r="H7" s="12">
        <f t="shared" si="1"/>
        <v>0</v>
      </c>
      <c r="I7" s="12">
        <f t="shared" si="2"/>
        <v>0</v>
      </c>
    </row>
    <row r="8" spans="1:9" x14ac:dyDescent="0.15">
      <c r="A8">
        <v>325</v>
      </c>
      <c r="B8" s="13">
        <f>VLOOKUP(A8,データ貼り付け!$A$5:$B$445,2)</f>
        <v>0</v>
      </c>
      <c r="C8" s="12"/>
      <c r="D8" s="12">
        <v>0.10829999999999999</v>
      </c>
      <c r="E8" s="12">
        <v>0.10829999999999999</v>
      </c>
      <c r="F8" s="12">
        <v>0</v>
      </c>
      <c r="G8" s="12">
        <f t="shared" si="0"/>
        <v>0</v>
      </c>
      <c r="H8" s="12">
        <f t="shared" si="1"/>
        <v>0</v>
      </c>
      <c r="I8" s="12">
        <f t="shared" si="2"/>
        <v>0</v>
      </c>
    </row>
    <row r="9" spans="1:9" x14ac:dyDescent="0.15">
      <c r="A9">
        <v>330</v>
      </c>
      <c r="B9" s="13">
        <f>VLOOKUP(A9,データ貼り付け!$A$5:$B$445,2)</f>
        <v>0</v>
      </c>
      <c r="C9" s="12"/>
      <c r="D9" s="12">
        <v>0.16259999999999999</v>
      </c>
      <c r="E9" s="12">
        <v>0.16259999999999999</v>
      </c>
      <c r="F9" s="12">
        <v>0</v>
      </c>
      <c r="G9" s="12">
        <f t="shared" si="0"/>
        <v>0</v>
      </c>
      <c r="H9" s="12">
        <f t="shared" si="1"/>
        <v>0</v>
      </c>
      <c r="I9" s="12">
        <f t="shared" si="2"/>
        <v>0</v>
      </c>
    </row>
    <row r="10" spans="1:9" x14ac:dyDescent="0.15">
      <c r="A10">
        <v>335</v>
      </c>
      <c r="B10" s="13">
        <f>VLOOKUP(A10,データ貼り付け!$A$5:$B$445,2)</f>
        <v>0</v>
      </c>
      <c r="C10" s="12"/>
      <c r="D10" s="12">
        <v>0.19900000000000001</v>
      </c>
      <c r="E10" s="12">
        <v>0.19900000000000001</v>
      </c>
      <c r="F10" s="12">
        <v>0</v>
      </c>
      <c r="G10" s="12">
        <f t="shared" si="0"/>
        <v>0</v>
      </c>
      <c r="H10" s="12">
        <f t="shared" si="1"/>
        <v>0</v>
      </c>
      <c r="I10" s="12">
        <f t="shared" si="2"/>
        <v>0</v>
      </c>
    </row>
    <row r="11" spans="1:9" x14ac:dyDescent="0.15">
      <c r="A11">
        <v>340</v>
      </c>
      <c r="B11" s="13">
        <f>VLOOKUP(A11,データ貼り付け!$A$5:$B$445,2)</f>
        <v>0</v>
      </c>
      <c r="C11" s="12"/>
      <c r="D11" s="12">
        <v>0.20899999999999999</v>
      </c>
      <c r="E11" s="12">
        <v>0.20899999999999999</v>
      </c>
      <c r="F11" s="12">
        <v>0</v>
      </c>
      <c r="G11" s="12">
        <f t="shared" si="0"/>
        <v>0</v>
      </c>
      <c r="H11" s="12">
        <f t="shared" si="1"/>
        <v>0</v>
      </c>
      <c r="I11" s="12">
        <f t="shared" si="2"/>
        <v>0</v>
      </c>
    </row>
    <row r="12" spans="1:9" x14ac:dyDescent="0.15">
      <c r="A12">
        <v>345</v>
      </c>
      <c r="B12" s="13">
        <f>VLOOKUP(A12,データ貼り付け!$A$5:$B$445,2)</f>
        <v>0</v>
      </c>
      <c r="C12" s="12"/>
      <c r="D12" s="12">
        <v>0.22140000000000001</v>
      </c>
      <c r="E12" s="12">
        <v>0.22140000000000001</v>
      </c>
      <c r="F12" s="12">
        <v>0</v>
      </c>
      <c r="G12" s="12">
        <f t="shared" si="0"/>
        <v>0</v>
      </c>
      <c r="H12" s="12">
        <f t="shared" si="1"/>
        <v>0</v>
      </c>
      <c r="I12" s="12">
        <f t="shared" si="2"/>
        <v>0</v>
      </c>
    </row>
    <row r="13" spans="1:9" x14ac:dyDescent="0.15">
      <c r="A13">
        <v>350</v>
      </c>
      <c r="B13" s="13">
        <f>VLOOKUP(A13,データ貼り付け!$A$5:$B$445,2)</f>
        <v>0</v>
      </c>
      <c r="C13" s="12"/>
      <c r="D13" s="12">
        <v>0.23369999999999999</v>
      </c>
      <c r="E13" s="12">
        <v>0.23369999999999999</v>
      </c>
      <c r="F13" s="12">
        <v>0</v>
      </c>
      <c r="G13" s="12">
        <f t="shared" si="0"/>
        <v>0</v>
      </c>
      <c r="H13" s="12">
        <f t="shared" si="1"/>
        <v>0</v>
      </c>
      <c r="I13" s="12">
        <f t="shared" si="2"/>
        <v>0</v>
      </c>
    </row>
    <row r="14" spans="1:9" x14ac:dyDescent="0.15">
      <c r="A14">
        <v>355</v>
      </c>
      <c r="B14" s="13">
        <f>VLOOKUP(A14,データ貼り付け!$A$5:$B$445,2)</f>
        <v>0</v>
      </c>
      <c r="C14" s="12"/>
      <c r="D14" s="12">
        <v>0.35519499999999998</v>
      </c>
      <c r="E14" s="12">
        <v>0.35519499999999998</v>
      </c>
      <c r="F14" s="12">
        <v>0</v>
      </c>
      <c r="G14" s="12">
        <f t="shared" si="0"/>
        <v>0</v>
      </c>
      <c r="H14" s="12">
        <f t="shared" si="1"/>
        <v>0</v>
      </c>
      <c r="I14" s="12">
        <f t="shared" si="2"/>
        <v>0</v>
      </c>
    </row>
    <row r="15" spans="1:9" x14ac:dyDescent="0.15">
      <c r="A15">
        <v>360</v>
      </c>
      <c r="B15" s="13">
        <f>VLOOKUP(A15,データ貼り付け!$A$5:$B$445,2)</f>
        <v>0</v>
      </c>
      <c r="C15" s="12"/>
      <c r="D15" s="12">
        <v>0.50849999999999995</v>
      </c>
      <c r="E15" s="12">
        <v>0.50849999999999995</v>
      </c>
      <c r="F15" s="12">
        <v>0</v>
      </c>
      <c r="G15" s="12">
        <f t="shared" si="0"/>
        <v>0</v>
      </c>
      <c r="H15" s="12">
        <f t="shared" si="1"/>
        <v>0</v>
      </c>
      <c r="I15" s="12">
        <f t="shared" si="2"/>
        <v>0</v>
      </c>
    </row>
    <row r="16" spans="1:9" x14ac:dyDescent="0.15">
      <c r="A16">
        <v>365</v>
      </c>
      <c r="B16" s="13">
        <f>VLOOKUP(A16,データ貼り付け!$A$5:$B$445,2)</f>
        <v>0</v>
      </c>
      <c r="C16" s="12"/>
      <c r="D16" s="12">
        <v>0.56584374999999998</v>
      </c>
      <c r="E16" s="12">
        <v>0.56584374999999998</v>
      </c>
      <c r="F16" s="12">
        <v>0</v>
      </c>
      <c r="G16" s="12">
        <f t="shared" si="0"/>
        <v>0</v>
      </c>
      <c r="H16" s="12">
        <f t="shared" si="1"/>
        <v>0</v>
      </c>
      <c r="I16" s="12">
        <f t="shared" si="2"/>
        <v>0</v>
      </c>
    </row>
    <row r="17" spans="1:9" x14ac:dyDescent="0.15">
      <c r="A17">
        <v>370</v>
      </c>
      <c r="B17" s="13">
        <f>VLOOKUP(A17,データ貼り付け!$A$5:$B$445,2)</f>
        <v>0</v>
      </c>
      <c r="C17" s="12"/>
      <c r="D17" s="12">
        <v>0.60099999999999998</v>
      </c>
      <c r="E17" s="12">
        <v>0.60099999999999998</v>
      </c>
      <c r="F17" s="12">
        <v>0</v>
      </c>
      <c r="G17" s="12">
        <f t="shared" si="0"/>
        <v>0</v>
      </c>
      <c r="H17" s="12">
        <f t="shared" si="1"/>
        <v>0</v>
      </c>
      <c r="I17" s="12">
        <f t="shared" si="2"/>
        <v>0</v>
      </c>
    </row>
    <row r="18" spans="1:9" x14ac:dyDescent="0.15">
      <c r="A18">
        <v>375</v>
      </c>
      <c r="B18" s="13">
        <f>VLOOKUP(A18,データ貼り付け!$A$5:$B$445,2)</f>
        <v>0</v>
      </c>
      <c r="C18" s="12"/>
      <c r="D18" s="12">
        <v>0.65370625000000004</v>
      </c>
      <c r="E18" s="12">
        <v>0.65370625000000004</v>
      </c>
      <c r="F18" s="12">
        <v>0</v>
      </c>
      <c r="G18" s="12">
        <f t="shared" si="0"/>
        <v>0</v>
      </c>
      <c r="H18" s="12">
        <f t="shared" si="1"/>
        <v>0</v>
      </c>
      <c r="I18" s="12">
        <f t="shared" si="2"/>
        <v>0</v>
      </c>
    </row>
    <row r="19" spans="1:9" x14ac:dyDescent="0.15">
      <c r="A19">
        <v>380</v>
      </c>
      <c r="B19" s="13">
        <f>VLOOKUP(A19,データ貼り付け!$A$5:$B$445,2)</f>
        <v>0</v>
      </c>
      <c r="C19" s="12"/>
      <c r="D19" s="12">
        <v>0.69830000000000003</v>
      </c>
      <c r="E19" s="12">
        <v>0.69830000000000003</v>
      </c>
      <c r="F19" s="12">
        <v>0</v>
      </c>
      <c r="G19" s="12">
        <f t="shared" si="0"/>
        <v>0</v>
      </c>
      <c r="H19" s="12">
        <f t="shared" si="1"/>
        <v>0</v>
      </c>
      <c r="I19" s="12">
        <f t="shared" si="2"/>
        <v>0</v>
      </c>
    </row>
    <row r="20" spans="1:9" x14ac:dyDescent="0.15">
      <c r="A20">
        <v>385</v>
      </c>
      <c r="B20" s="13">
        <f>VLOOKUP(A20,データ貼り付け!$A$5:$B$445,2)</f>
        <v>0</v>
      </c>
      <c r="C20" s="12"/>
      <c r="D20" s="12">
        <v>0.70866249999999997</v>
      </c>
      <c r="E20" s="12">
        <v>0.70866249999999997</v>
      </c>
      <c r="F20" s="12">
        <v>0</v>
      </c>
      <c r="G20" s="12">
        <f t="shared" si="0"/>
        <v>0</v>
      </c>
      <c r="H20" s="12">
        <f t="shared" si="1"/>
        <v>0</v>
      </c>
      <c r="I20" s="12">
        <f t="shared" si="2"/>
        <v>0</v>
      </c>
    </row>
    <row r="21" spans="1:9" x14ac:dyDescent="0.15">
      <c r="A21">
        <v>390</v>
      </c>
      <c r="B21" s="13">
        <f>VLOOKUP(A21,データ貼り付け!$A$5:$B$445,2)</f>
        <v>0</v>
      </c>
      <c r="C21" s="12"/>
      <c r="D21" s="12">
        <v>0.72589999999999999</v>
      </c>
      <c r="E21" s="12">
        <v>0.72589999999999999</v>
      </c>
      <c r="F21" s="12">
        <v>0</v>
      </c>
      <c r="G21" s="12">
        <f t="shared" si="0"/>
        <v>0</v>
      </c>
      <c r="H21" s="12">
        <f t="shared" si="1"/>
        <v>0</v>
      </c>
      <c r="I21" s="12">
        <f t="shared" si="2"/>
        <v>0</v>
      </c>
    </row>
    <row r="22" spans="1:9" x14ac:dyDescent="0.15">
      <c r="A22">
        <v>395</v>
      </c>
      <c r="B22" s="13">
        <f>VLOOKUP(A22,データ貼り付け!$A$5:$B$445,2)</f>
        <v>0</v>
      </c>
      <c r="C22" s="12"/>
      <c r="D22" s="12">
        <v>0.78992499999999999</v>
      </c>
      <c r="E22" s="12">
        <v>0.78992499999999999</v>
      </c>
      <c r="F22" s="12">
        <v>0</v>
      </c>
      <c r="G22" s="12">
        <f t="shared" si="0"/>
        <v>0</v>
      </c>
      <c r="H22" s="12">
        <f t="shared" si="1"/>
        <v>0</v>
      </c>
      <c r="I22" s="12">
        <f t="shared" si="2"/>
        <v>0</v>
      </c>
    </row>
    <row r="23" spans="1:9" x14ac:dyDescent="0.15">
      <c r="A23">
        <v>400</v>
      </c>
      <c r="B23" s="13">
        <f>VLOOKUP(A23,データ貼り付け!$A$5:$B$445,2)</f>
        <v>0</v>
      </c>
      <c r="C23" s="12"/>
      <c r="D23" s="12">
        <v>0.87819999999999998</v>
      </c>
      <c r="E23" s="12">
        <v>0.87819999999999998</v>
      </c>
      <c r="F23" s="12">
        <v>0</v>
      </c>
      <c r="G23" s="12">
        <f t="shared" si="0"/>
        <v>0</v>
      </c>
      <c r="H23" s="12">
        <f t="shared" si="1"/>
        <v>0</v>
      </c>
      <c r="I23" s="12">
        <f t="shared" si="2"/>
        <v>0</v>
      </c>
    </row>
    <row r="24" spans="1:9" x14ac:dyDescent="0.15">
      <c r="A24">
        <v>405</v>
      </c>
      <c r="B24" s="13">
        <f>VLOOKUP(A24,データ貼り付け!$A$5:$B$445,2)</f>
        <v>0</v>
      </c>
      <c r="C24" s="12"/>
      <c r="D24" s="12">
        <v>0.99311249999999995</v>
      </c>
      <c r="E24" s="12">
        <v>0.99311249999999995</v>
      </c>
      <c r="F24" s="12">
        <v>0</v>
      </c>
      <c r="G24" s="12">
        <f t="shared" si="0"/>
        <v>0</v>
      </c>
      <c r="H24" s="12">
        <f t="shared" si="1"/>
        <v>0</v>
      </c>
      <c r="I24" s="12">
        <f t="shared" si="2"/>
        <v>0</v>
      </c>
    </row>
    <row r="25" spans="1:9" x14ac:dyDescent="0.15">
      <c r="A25">
        <v>410</v>
      </c>
      <c r="B25" s="13">
        <f>VLOOKUP(A25,データ貼り付け!$A$5:$B$445,2)</f>
        <v>0</v>
      </c>
      <c r="C25" s="12"/>
      <c r="D25" s="12">
        <v>1.0998000000000001</v>
      </c>
      <c r="E25" s="12">
        <v>1.0998000000000001</v>
      </c>
      <c r="F25" s="12">
        <v>0</v>
      </c>
      <c r="G25" s="12">
        <f t="shared" si="0"/>
        <v>0</v>
      </c>
      <c r="H25" s="12">
        <f t="shared" si="1"/>
        <v>0</v>
      </c>
      <c r="I25" s="12">
        <f t="shared" si="2"/>
        <v>0</v>
      </c>
    </row>
    <row r="26" spans="1:9" x14ac:dyDescent="0.15">
      <c r="A26">
        <v>415</v>
      </c>
      <c r="B26" s="13">
        <f>VLOOKUP(A26,データ貼り付け!$A$5:$B$445,2)</f>
        <v>0</v>
      </c>
      <c r="C26" s="12"/>
      <c r="D26" s="12">
        <v>1.1596312499999999</v>
      </c>
      <c r="E26" s="12">
        <v>1.1596312499999999</v>
      </c>
      <c r="F26" s="12">
        <v>0</v>
      </c>
      <c r="G26" s="12">
        <f t="shared" si="0"/>
        <v>0</v>
      </c>
      <c r="H26" s="12">
        <f t="shared" si="1"/>
        <v>0</v>
      </c>
      <c r="I26" s="12">
        <f t="shared" si="2"/>
        <v>0</v>
      </c>
    </row>
    <row r="27" spans="1:9" x14ac:dyDescent="0.15">
      <c r="A27">
        <v>420</v>
      </c>
      <c r="B27" s="13">
        <f>VLOOKUP(A27,データ貼り付け!$A$5:$B$445,2)</f>
        <v>0</v>
      </c>
      <c r="C27" s="12"/>
      <c r="D27" s="12">
        <v>1.1862999999999999</v>
      </c>
      <c r="E27" s="12">
        <v>1.1862999999999999</v>
      </c>
      <c r="F27" s="12">
        <v>0</v>
      </c>
      <c r="G27" s="12">
        <f t="shared" si="0"/>
        <v>0</v>
      </c>
      <c r="H27" s="12">
        <f t="shared" si="1"/>
        <v>0</v>
      </c>
      <c r="I27" s="12">
        <f t="shared" si="2"/>
        <v>0</v>
      </c>
    </row>
    <row r="28" spans="1:9" x14ac:dyDescent="0.15">
      <c r="A28">
        <v>425</v>
      </c>
      <c r="B28" s="13">
        <f>VLOOKUP(A28,データ貼り付け!$A$5:$B$445,2)</f>
        <v>0</v>
      </c>
      <c r="C28" s="12"/>
      <c r="D28" s="12">
        <v>1.1661187500000001</v>
      </c>
      <c r="E28" s="12">
        <v>1.1661187500000001</v>
      </c>
      <c r="F28" s="12">
        <v>0</v>
      </c>
      <c r="G28" s="12">
        <f t="shared" si="0"/>
        <v>0</v>
      </c>
      <c r="H28" s="12">
        <f t="shared" si="1"/>
        <v>0</v>
      </c>
      <c r="I28" s="12">
        <f t="shared" si="2"/>
        <v>0</v>
      </c>
    </row>
    <row r="29" spans="1:9" x14ac:dyDescent="0.15">
      <c r="A29">
        <v>430</v>
      </c>
      <c r="B29" s="13">
        <f>VLOOKUP(A29,データ貼り付け!$A$5:$B$445,2)</f>
        <v>0</v>
      </c>
      <c r="C29" s="12"/>
      <c r="D29" s="12">
        <v>1.1426000000000001</v>
      </c>
      <c r="E29" s="12">
        <v>1.1426000000000001</v>
      </c>
      <c r="F29" s="12">
        <v>0</v>
      </c>
      <c r="G29" s="12">
        <f t="shared" si="0"/>
        <v>0</v>
      </c>
      <c r="H29" s="12">
        <f t="shared" si="1"/>
        <v>0</v>
      </c>
      <c r="I29" s="12">
        <f t="shared" si="2"/>
        <v>0</v>
      </c>
    </row>
    <row r="30" spans="1:9" x14ac:dyDescent="0.15">
      <c r="A30">
        <v>435</v>
      </c>
      <c r="B30" s="13">
        <f>VLOOKUP(A30,データ貼り付け!$A$5:$B$445,2)</f>
        <v>0</v>
      </c>
      <c r="C30" s="12"/>
      <c r="D30" s="12">
        <v>1.15539375</v>
      </c>
      <c r="E30" s="12">
        <v>1.15539375</v>
      </c>
      <c r="F30" s="12">
        <v>0</v>
      </c>
      <c r="G30" s="12">
        <f t="shared" si="0"/>
        <v>0</v>
      </c>
      <c r="H30" s="12">
        <f t="shared" si="1"/>
        <v>0</v>
      </c>
      <c r="I30" s="12">
        <f t="shared" si="2"/>
        <v>0</v>
      </c>
    </row>
    <row r="31" spans="1:9" x14ac:dyDescent="0.15">
      <c r="A31">
        <v>440</v>
      </c>
      <c r="B31" s="13">
        <f>VLOOKUP(A31,データ貼り付け!$A$5:$B$445,2)</f>
        <v>0</v>
      </c>
      <c r="C31" s="12"/>
      <c r="D31" s="12">
        <v>1.2023999999999999</v>
      </c>
      <c r="E31" s="12">
        <v>1.2023999999999999</v>
      </c>
      <c r="F31" s="12">
        <v>0</v>
      </c>
      <c r="G31" s="12">
        <f t="shared" si="0"/>
        <v>0</v>
      </c>
      <c r="H31" s="12">
        <f t="shared" si="1"/>
        <v>0</v>
      </c>
      <c r="I31" s="12">
        <f t="shared" si="2"/>
        <v>0</v>
      </c>
    </row>
    <row r="32" spans="1:9" x14ac:dyDescent="0.15">
      <c r="A32">
        <v>445</v>
      </c>
      <c r="B32" s="13">
        <f>VLOOKUP(A32,データ貼り付け!$A$5:$B$445,2)</f>
        <v>0</v>
      </c>
      <c r="C32" s="12"/>
      <c r="D32" s="12">
        <v>1.31171875</v>
      </c>
      <c r="E32" s="12">
        <v>1.31171875</v>
      </c>
      <c r="F32" s="12">
        <v>0</v>
      </c>
      <c r="G32" s="12">
        <f t="shared" si="0"/>
        <v>0</v>
      </c>
      <c r="H32" s="12">
        <f t="shared" si="1"/>
        <v>0</v>
      </c>
      <c r="I32" s="12">
        <f t="shared" si="2"/>
        <v>0</v>
      </c>
    </row>
    <row r="33" spans="1:9" x14ac:dyDescent="0.15">
      <c r="A33">
        <v>450</v>
      </c>
      <c r="B33" s="13">
        <f>VLOOKUP(A33,データ貼り付け!$A$5:$B$445,2)</f>
        <v>0</v>
      </c>
      <c r="C33" s="12"/>
      <c r="D33" s="12">
        <v>1.4323999999999999</v>
      </c>
      <c r="E33" s="12">
        <v>1.4323999999999999</v>
      </c>
      <c r="F33" s="12">
        <v>0</v>
      </c>
      <c r="G33" s="12">
        <f t="shared" si="0"/>
        <v>0</v>
      </c>
      <c r="H33" s="12">
        <f t="shared" si="1"/>
        <v>0</v>
      </c>
      <c r="I33" s="12">
        <f t="shared" si="2"/>
        <v>0</v>
      </c>
    </row>
    <row r="34" spans="1:9" x14ac:dyDescent="0.15">
      <c r="A34">
        <v>455</v>
      </c>
      <c r="B34" s="13">
        <f>VLOOKUP(A34,データ貼り付け!$A$5:$B$445,2)</f>
        <v>0</v>
      </c>
      <c r="C34" s="12"/>
      <c r="D34" s="12">
        <v>1.52038125</v>
      </c>
      <c r="E34" s="12">
        <v>1.52038125</v>
      </c>
      <c r="F34" s="12">
        <v>0</v>
      </c>
      <c r="G34" s="12">
        <f t="shared" si="0"/>
        <v>0</v>
      </c>
      <c r="H34" s="12">
        <f t="shared" si="1"/>
        <v>0</v>
      </c>
      <c r="I34" s="12">
        <f t="shared" si="2"/>
        <v>0</v>
      </c>
    </row>
    <row r="35" spans="1:9" x14ac:dyDescent="0.15">
      <c r="A35">
        <v>460</v>
      </c>
      <c r="B35" s="13">
        <f>VLOOKUP(A35,データ貼り付け!$A$5:$B$445,2)</f>
        <v>0</v>
      </c>
      <c r="C35" s="12"/>
      <c r="D35" s="12">
        <v>1.5831</v>
      </c>
      <c r="E35" s="12">
        <v>1.5831</v>
      </c>
      <c r="F35" s="12">
        <v>0</v>
      </c>
      <c r="G35" s="12">
        <f t="shared" si="0"/>
        <v>0</v>
      </c>
      <c r="H35" s="12">
        <f t="shared" si="1"/>
        <v>0</v>
      </c>
      <c r="I35" s="12">
        <f t="shared" si="2"/>
        <v>0</v>
      </c>
    </row>
    <row r="36" spans="1:9" x14ac:dyDescent="0.15">
      <c r="A36">
        <v>465</v>
      </c>
      <c r="B36" s="13">
        <f>VLOOKUP(A36,データ貼り付け!$A$5:$B$445,2)</f>
        <v>0</v>
      </c>
      <c r="C36" s="12"/>
      <c r="D36" s="12">
        <v>1.6055625</v>
      </c>
      <c r="E36" s="12">
        <v>1.6055625</v>
      </c>
      <c r="F36" s="12">
        <v>0</v>
      </c>
      <c r="G36" s="12">
        <f t="shared" si="0"/>
        <v>0</v>
      </c>
      <c r="H36" s="12">
        <f t="shared" si="1"/>
        <v>0</v>
      </c>
      <c r="I36" s="12">
        <f t="shared" si="2"/>
        <v>0</v>
      </c>
    </row>
    <row r="37" spans="1:9" x14ac:dyDescent="0.15">
      <c r="A37">
        <v>470</v>
      </c>
      <c r="B37" s="13">
        <f>VLOOKUP(A37,データ貼り付け!$A$5:$B$445,2)</f>
        <v>0</v>
      </c>
      <c r="C37" s="12"/>
      <c r="D37" s="12">
        <v>1.611</v>
      </c>
      <c r="E37" s="12">
        <v>1.611</v>
      </c>
      <c r="F37" s="12">
        <v>0</v>
      </c>
      <c r="G37" s="12">
        <f t="shared" si="0"/>
        <v>0</v>
      </c>
      <c r="H37" s="12">
        <f t="shared" si="1"/>
        <v>0</v>
      </c>
      <c r="I37" s="12">
        <f t="shared" si="2"/>
        <v>0</v>
      </c>
    </row>
    <row r="38" spans="1:9" x14ac:dyDescent="0.15">
      <c r="A38">
        <v>475</v>
      </c>
      <c r="B38" s="13">
        <f>VLOOKUP(A38,データ貼り付け!$A$5:$B$445,2)</f>
        <v>0</v>
      </c>
      <c r="C38" s="12"/>
      <c r="D38" s="12">
        <v>1.6213124999999999</v>
      </c>
      <c r="E38" s="12">
        <v>1.6213124999999999</v>
      </c>
      <c r="F38" s="12">
        <v>0</v>
      </c>
      <c r="G38" s="12">
        <f t="shared" si="0"/>
        <v>0</v>
      </c>
      <c r="H38" s="12">
        <f t="shared" si="1"/>
        <v>0</v>
      </c>
      <c r="I38" s="12">
        <f t="shared" si="2"/>
        <v>0</v>
      </c>
    </row>
    <row r="39" spans="1:9" x14ac:dyDescent="0.15">
      <c r="A39">
        <v>480</v>
      </c>
      <c r="B39" s="13">
        <f>VLOOKUP(A39,データ貼り付け!$A$5:$B$445,2)</f>
        <v>0</v>
      </c>
      <c r="C39" s="12"/>
      <c r="D39" s="12">
        <v>1.6254999999999999</v>
      </c>
      <c r="E39" s="12">
        <v>1.6254999999999999</v>
      </c>
      <c r="F39" s="12">
        <v>0</v>
      </c>
      <c r="G39" s="12">
        <f t="shared" si="0"/>
        <v>0</v>
      </c>
      <c r="H39" s="12">
        <f t="shared" si="1"/>
        <v>0</v>
      </c>
      <c r="I39" s="12">
        <f t="shared" si="2"/>
        <v>0</v>
      </c>
    </row>
    <row r="40" spans="1:9" x14ac:dyDescent="0.15">
      <c r="A40">
        <v>485</v>
      </c>
      <c r="B40" s="13">
        <f>VLOOKUP(A40,データ貼り付け!$A$5:$B$445,2)</f>
        <v>0</v>
      </c>
      <c r="C40" s="12"/>
      <c r="D40" s="12">
        <v>1.6183812500000001</v>
      </c>
      <c r="E40" s="12">
        <v>1.6183812500000001</v>
      </c>
      <c r="F40" s="12">
        <v>0</v>
      </c>
      <c r="G40" s="12">
        <f t="shared" si="0"/>
        <v>0</v>
      </c>
      <c r="H40" s="12">
        <f t="shared" si="1"/>
        <v>0</v>
      </c>
      <c r="I40" s="12">
        <f t="shared" si="2"/>
        <v>0</v>
      </c>
    </row>
    <row r="41" spans="1:9" x14ac:dyDescent="0.15">
      <c r="A41">
        <v>490</v>
      </c>
      <c r="B41" s="13">
        <f>VLOOKUP(A41,データ貼り付け!$A$5:$B$445,2)</f>
        <v>0</v>
      </c>
      <c r="C41" s="12"/>
      <c r="D41" s="12">
        <v>1.6044</v>
      </c>
      <c r="E41" s="12">
        <v>1.6044</v>
      </c>
      <c r="F41" s="12">
        <v>0</v>
      </c>
      <c r="G41" s="12">
        <f t="shared" si="0"/>
        <v>0</v>
      </c>
      <c r="H41" s="12">
        <f t="shared" si="1"/>
        <v>0</v>
      </c>
      <c r="I41" s="12">
        <f t="shared" si="2"/>
        <v>0</v>
      </c>
    </row>
    <row r="42" spans="1:9" x14ac:dyDescent="0.15">
      <c r="A42">
        <v>495</v>
      </c>
      <c r="B42" s="13">
        <f>VLOOKUP(A42,データ貼り付け!$A$5:$B$445,2)</f>
        <v>0</v>
      </c>
      <c r="C42" s="12"/>
      <c r="D42" s="12">
        <v>1.58138125</v>
      </c>
      <c r="E42" s="12">
        <v>1.58138125</v>
      </c>
      <c r="F42" s="12">
        <v>0</v>
      </c>
      <c r="G42" s="12">
        <f t="shared" si="0"/>
        <v>0</v>
      </c>
      <c r="H42" s="12">
        <f t="shared" si="1"/>
        <v>0</v>
      </c>
      <c r="I42" s="12">
        <f t="shared" si="2"/>
        <v>0</v>
      </c>
    </row>
    <row r="43" spans="1:9" x14ac:dyDescent="0.15">
      <c r="A43">
        <v>500</v>
      </c>
      <c r="B43" s="13">
        <f>VLOOKUP(A43,データ貼り付け!$A$5:$B$445,2)</f>
        <v>0</v>
      </c>
      <c r="C43" s="12"/>
      <c r="D43" s="12">
        <v>1.5640000000000001</v>
      </c>
      <c r="E43" s="12">
        <v>1.5640000000000001</v>
      </c>
      <c r="F43" s="12">
        <v>0</v>
      </c>
      <c r="G43" s="12">
        <f t="shared" si="0"/>
        <v>0</v>
      </c>
      <c r="H43" s="12">
        <f t="shared" si="1"/>
        <v>0</v>
      </c>
      <c r="I43" s="12">
        <f t="shared" si="2"/>
        <v>0</v>
      </c>
    </row>
    <row r="44" spans="1:9" x14ac:dyDescent="0.15">
      <c r="A44">
        <v>505</v>
      </c>
      <c r="B44" s="13">
        <f>VLOOKUP(A44,データ貼り付け!$A$5:$B$445,2)</f>
        <v>0</v>
      </c>
      <c r="C44" s="12"/>
      <c r="D44" s="12">
        <v>1.5754937499999999</v>
      </c>
      <c r="E44" s="12">
        <v>1.5754937499999999</v>
      </c>
      <c r="F44" s="12">
        <v>0</v>
      </c>
      <c r="G44" s="12">
        <f t="shared" si="0"/>
        <v>0</v>
      </c>
      <c r="H44" s="12">
        <f t="shared" si="1"/>
        <v>0</v>
      </c>
      <c r="I44" s="12">
        <f t="shared" si="2"/>
        <v>0</v>
      </c>
    </row>
    <row r="45" spans="1:9" x14ac:dyDescent="0.15">
      <c r="A45">
        <v>510</v>
      </c>
      <c r="B45" s="13">
        <f>VLOOKUP(A45,データ貼り付け!$A$5:$B$445,2)</f>
        <v>0</v>
      </c>
      <c r="C45" s="12"/>
      <c r="D45" s="12">
        <v>1.5880000000000001</v>
      </c>
      <c r="E45" s="12">
        <v>1.5880000000000001</v>
      </c>
      <c r="F45" s="12">
        <v>0</v>
      </c>
      <c r="G45" s="12">
        <f t="shared" si="0"/>
        <v>0</v>
      </c>
      <c r="H45" s="12">
        <f t="shared" si="1"/>
        <v>0</v>
      </c>
      <c r="I45" s="12">
        <f t="shared" si="2"/>
        <v>0</v>
      </c>
    </row>
    <row r="46" spans="1:9" x14ac:dyDescent="0.15">
      <c r="A46">
        <v>515</v>
      </c>
      <c r="B46" s="13">
        <f>VLOOKUP(A46,データ貼り付け!$A$5:$B$445,2)</f>
        <v>0</v>
      </c>
      <c r="C46" s="12"/>
      <c r="D46" s="12">
        <v>1.5738000000000001</v>
      </c>
      <c r="E46" s="12">
        <v>1.5738000000000001</v>
      </c>
      <c r="F46" s="12">
        <v>0</v>
      </c>
      <c r="G46" s="12">
        <f t="shared" si="0"/>
        <v>0</v>
      </c>
      <c r="H46" s="12">
        <f t="shared" si="1"/>
        <v>0</v>
      </c>
      <c r="I46" s="12">
        <f t="shared" si="2"/>
        <v>0</v>
      </c>
    </row>
    <row r="47" spans="1:9" x14ac:dyDescent="0.15">
      <c r="A47">
        <v>520</v>
      </c>
      <c r="B47" s="13">
        <f>VLOOKUP(A47,データ貼り付け!$A$5:$B$445,2)</f>
        <v>0</v>
      </c>
      <c r="C47" s="12"/>
      <c r="D47" s="12">
        <v>1.5557000000000001</v>
      </c>
      <c r="E47" s="12">
        <v>1.5557000000000001</v>
      </c>
      <c r="F47" s="12">
        <v>0</v>
      </c>
      <c r="G47" s="12">
        <f t="shared" si="0"/>
        <v>0</v>
      </c>
      <c r="H47" s="12">
        <f t="shared" si="1"/>
        <v>0</v>
      </c>
      <c r="I47" s="12">
        <f t="shared" si="2"/>
        <v>0</v>
      </c>
    </row>
    <row r="48" spans="1:9" x14ac:dyDescent="0.15">
      <c r="A48">
        <v>525</v>
      </c>
      <c r="B48" s="13">
        <f>VLOOKUP(A48,データ貼り付け!$A$5:$B$445,2)</f>
        <v>0</v>
      </c>
      <c r="C48" s="12"/>
      <c r="D48" s="12">
        <v>1.5479937500000001</v>
      </c>
      <c r="E48" s="12">
        <v>1.5479937500000001</v>
      </c>
      <c r="F48" s="12">
        <v>0</v>
      </c>
      <c r="G48" s="12">
        <f t="shared" si="0"/>
        <v>0</v>
      </c>
      <c r="H48" s="12">
        <f t="shared" si="1"/>
        <v>0</v>
      </c>
      <c r="I48" s="12">
        <f t="shared" si="2"/>
        <v>0</v>
      </c>
    </row>
    <row r="49" spans="1:9" x14ac:dyDescent="0.15">
      <c r="A49">
        <v>530</v>
      </c>
      <c r="B49" s="13">
        <f>VLOOKUP(A49,データ貼り付け!$A$5:$B$445,2)</f>
        <v>0</v>
      </c>
      <c r="C49" s="12"/>
      <c r="D49" s="12">
        <v>1.5485</v>
      </c>
      <c r="E49" s="12">
        <v>1.5485</v>
      </c>
      <c r="F49" s="12">
        <v>0</v>
      </c>
      <c r="G49" s="12">
        <f t="shared" si="0"/>
        <v>0</v>
      </c>
      <c r="H49" s="12">
        <f t="shared" si="1"/>
        <v>0</v>
      </c>
      <c r="I49" s="12">
        <f t="shared" si="2"/>
        <v>0</v>
      </c>
    </row>
    <row r="50" spans="1:9" x14ac:dyDescent="0.15">
      <c r="A50">
        <v>535</v>
      </c>
      <c r="B50" s="13">
        <f>VLOOKUP(A50,データ貼り付け!$A$5:$B$445,2)</f>
        <v>0</v>
      </c>
      <c r="C50" s="12"/>
      <c r="D50" s="12">
        <v>1.56509375</v>
      </c>
      <c r="E50" s="12">
        <v>1.56509375</v>
      </c>
      <c r="F50" s="12">
        <v>0</v>
      </c>
      <c r="G50" s="12">
        <f t="shared" si="0"/>
        <v>0</v>
      </c>
      <c r="H50" s="12">
        <f t="shared" si="1"/>
        <v>0</v>
      </c>
      <c r="I50" s="12">
        <f t="shared" si="2"/>
        <v>0</v>
      </c>
    </row>
    <row r="51" spans="1:9" x14ac:dyDescent="0.15">
      <c r="A51">
        <v>540</v>
      </c>
      <c r="B51" s="13">
        <f>VLOOKUP(A51,データ貼り付け!$A$5:$B$445,2)</f>
        <v>0</v>
      </c>
      <c r="C51" s="12"/>
      <c r="D51" s="12">
        <v>1.5819000000000001</v>
      </c>
      <c r="E51" s="12">
        <v>1.5819000000000001</v>
      </c>
      <c r="F51" s="12">
        <v>0</v>
      </c>
      <c r="G51" s="12">
        <f t="shared" si="0"/>
        <v>0</v>
      </c>
      <c r="H51" s="12">
        <f t="shared" si="1"/>
        <v>0</v>
      </c>
      <c r="I51" s="12">
        <f t="shared" si="2"/>
        <v>0</v>
      </c>
    </row>
    <row r="52" spans="1:9" x14ac:dyDescent="0.15">
      <c r="A52">
        <v>545</v>
      </c>
      <c r="B52" s="13">
        <f>VLOOKUP(A52,データ貼り付け!$A$5:$B$445,2)</f>
        <v>0</v>
      </c>
      <c r="C52" s="12"/>
      <c r="D52" s="12">
        <v>1.558165625</v>
      </c>
      <c r="E52" s="12">
        <v>1.558165625</v>
      </c>
      <c r="F52" s="12">
        <v>0</v>
      </c>
      <c r="G52" s="12">
        <f t="shared" si="0"/>
        <v>0</v>
      </c>
      <c r="H52" s="12">
        <f t="shared" si="1"/>
        <v>0</v>
      </c>
      <c r="I52" s="12">
        <f t="shared" si="2"/>
        <v>0</v>
      </c>
    </row>
    <row r="53" spans="1:9" x14ac:dyDescent="0.15">
      <c r="A53">
        <v>550</v>
      </c>
      <c r="B53" s="13">
        <f>VLOOKUP(A53,データ貼り付け!$A$5:$B$445,2)</f>
        <v>0</v>
      </c>
      <c r="C53" s="12"/>
      <c r="D53" s="12">
        <v>1.5764</v>
      </c>
      <c r="E53" s="12">
        <v>1.5764</v>
      </c>
      <c r="F53" s="12">
        <v>0</v>
      </c>
      <c r="G53" s="12">
        <f t="shared" si="0"/>
        <v>0</v>
      </c>
      <c r="H53" s="12">
        <f t="shared" si="1"/>
        <v>0</v>
      </c>
      <c r="I53" s="12">
        <f t="shared" si="2"/>
        <v>0</v>
      </c>
    </row>
    <row r="54" spans="1:9" x14ac:dyDescent="0.15">
      <c r="A54">
        <v>555</v>
      </c>
      <c r="B54" s="13">
        <f>VLOOKUP(A54,データ貼り付け!$A$5:$B$445,2)</f>
        <v>0</v>
      </c>
      <c r="C54" s="12"/>
      <c r="D54" s="12">
        <v>1.8711571874999999</v>
      </c>
      <c r="E54" s="12">
        <v>1.8711571874999999</v>
      </c>
      <c r="F54" s="12">
        <v>0</v>
      </c>
      <c r="G54" s="12">
        <f t="shared" si="0"/>
        <v>0</v>
      </c>
      <c r="H54" s="12">
        <f t="shared" si="1"/>
        <v>0</v>
      </c>
      <c r="I54" s="12">
        <f t="shared" si="2"/>
        <v>0</v>
      </c>
    </row>
    <row r="55" spans="1:9" x14ac:dyDescent="0.15">
      <c r="A55">
        <v>560</v>
      </c>
      <c r="B55" s="13">
        <f>VLOOKUP(A55,データ貼り付け!$A$5:$B$445,2)</f>
        <v>0</v>
      </c>
      <c r="C55" s="12"/>
      <c r="D55" s="12">
        <v>2.270635</v>
      </c>
      <c r="E55" s="12">
        <v>2.270635</v>
      </c>
      <c r="F55" s="12">
        <v>0</v>
      </c>
      <c r="G55" s="12">
        <f t="shared" si="0"/>
        <v>0</v>
      </c>
      <c r="H55" s="12">
        <f t="shared" si="1"/>
        <v>0</v>
      </c>
      <c r="I55" s="12">
        <f t="shared" si="2"/>
        <v>0</v>
      </c>
    </row>
    <row r="56" spans="1:9" x14ac:dyDescent="0.15">
      <c r="A56">
        <v>565</v>
      </c>
      <c r="B56" s="13">
        <f>VLOOKUP(A56,データ貼り付け!$A$5:$B$445,2)</f>
        <v>0</v>
      </c>
      <c r="C56" s="12"/>
      <c r="D56" s="12">
        <v>2.7046203124999999</v>
      </c>
      <c r="E56" s="12">
        <v>2.7046203124999999</v>
      </c>
      <c r="F56" s="12">
        <v>0</v>
      </c>
      <c r="G56" s="12">
        <f t="shared" si="0"/>
        <v>0</v>
      </c>
      <c r="H56" s="12">
        <f t="shared" si="1"/>
        <v>0</v>
      </c>
      <c r="I56" s="12">
        <f t="shared" si="2"/>
        <v>0</v>
      </c>
    </row>
    <row r="57" spans="1:9" x14ac:dyDescent="0.15">
      <c r="A57">
        <v>570</v>
      </c>
      <c r="B57" s="13">
        <f>VLOOKUP(A57,データ貼り付け!$A$5:$B$445,2)</f>
        <v>0</v>
      </c>
      <c r="C57" s="12"/>
      <c r="D57" s="12">
        <v>3.1029</v>
      </c>
      <c r="E57" s="12">
        <v>3.1029</v>
      </c>
      <c r="F57" s="12">
        <v>0</v>
      </c>
      <c r="G57" s="12">
        <f t="shared" si="0"/>
        <v>0</v>
      </c>
      <c r="H57" s="12">
        <f t="shared" si="1"/>
        <v>0</v>
      </c>
      <c r="I57" s="12">
        <f t="shared" si="2"/>
        <v>0</v>
      </c>
    </row>
    <row r="58" spans="1:9" x14ac:dyDescent="0.15">
      <c r="A58">
        <v>575</v>
      </c>
      <c r="B58" s="13">
        <f>VLOOKUP(A58,データ貼り付け!$A$5:$B$445,2)</f>
        <v>0</v>
      </c>
      <c r="C58" s="12"/>
      <c r="D58" s="12">
        <v>3.1475992187499999</v>
      </c>
      <c r="E58" s="12">
        <v>3.1475992187499999</v>
      </c>
      <c r="F58" s="12">
        <v>0</v>
      </c>
      <c r="G58" s="12">
        <f t="shared" si="0"/>
        <v>0</v>
      </c>
      <c r="H58" s="12">
        <f t="shared" si="1"/>
        <v>0</v>
      </c>
      <c r="I58" s="12">
        <f t="shared" si="2"/>
        <v>0</v>
      </c>
    </row>
    <row r="59" spans="1:9" x14ac:dyDescent="0.15">
      <c r="A59">
        <v>580</v>
      </c>
      <c r="B59" s="13">
        <f>VLOOKUP(A59,データ貼り付け!$A$5:$B$445,2)</f>
        <v>0</v>
      </c>
      <c r="C59" s="12"/>
      <c r="D59" s="12">
        <v>3.1152312499999999</v>
      </c>
      <c r="E59" s="12">
        <v>3.1152312499999999</v>
      </c>
      <c r="F59" s="12">
        <v>0</v>
      </c>
      <c r="G59" s="12">
        <f t="shared" si="0"/>
        <v>0</v>
      </c>
      <c r="H59" s="12">
        <f t="shared" si="1"/>
        <v>0</v>
      </c>
      <c r="I59" s="12">
        <f t="shared" si="2"/>
        <v>0</v>
      </c>
    </row>
    <row r="60" spans="1:9" x14ac:dyDescent="0.15">
      <c r="A60">
        <v>585</v>
      </c>
      <c r="B60" s="13">
        <f>VLOOKUP(A60,データ貼り付け!$A$5:$B$445,2)</f>
        <v>0</v>
      </c>
      <c r="C60" s="12"/>
      <c r="D60" s="12">
        <v>3.0346476562500002</v>
      </c>
      <c r="E60" s="12">
        <v>3.0346476562500002</v>
      </c>
      <c r="F60" s="12">
        <v>0</v>
      </c>
      <c r="G60" s="12">
        <f t="shared" si="0"/>
        <v>0</v>
      </c>
      <c r="H60" s="12">
        <f t="shared" si="1"/>
        <v>0</v>
      </c>
      <c r="I60" s="12">
        <f t="shared" si="2"/>
        <v>0</v>
      </c>
    </row>
    <row r="61" spans="1:9" x14ac:dyDescent="0.15">
      <c r="A61">
        <v>590</v>
      </c>
      <c r="B61" s="13">
        <f>VLOOKUP(A61,データ貼り付け!$A$5:$B$445,2)</f>
        <v>0</v>
      </c>
      <c r="C61" s="12"/>
      <c r="D61" s="12">
        <v>2.9346999999999999</v>
      </c>
      <c r="E61" s="12">
        <v>2.9346999999999999</v>
      </c>
      <c r="F61" s="12">
        <v>0</v>
      </c>
      <c r="G61" s="12">
        <f t="shared" si="0"/>
        <v>0</v>
      </c>
      <c r="H61" s="12">
        <f t="shared" si="1"/>
        <v>0</v>
      </c>
      <c r="I61" s="12">
        <f t="shared" si="2"/>
        <v>0</v>
      </c>
    </row>
    <row r="62" spans="1:9" x14ac:dyDescent="0.15">
      <c r="A62">
        <v>595</v>
      </c>
      <c r="B62" s="13">
        <f>VLOOKUP(A62,データ貼り付け!$A$5:$B$445,2)</f>
        <v>0</v>
      </c>
      <c r="C62" s="12"/>
      <c r="D62" s="12">
        <v>2.92013046875</v>
      </c>
      <c r="E62" s="12">
        <v>2.92013046875</v>
      </c>
      <c r="F62" s="12">
        <v>0</v>
      </c>
      <c r="G62" s="12">
        <f t="shared" si="0"/>
        <v>0</v>
      </c>
      <c r="H62" s="12">
        <f t="shared" si="1"/>
        <v>0</v>
      </c>
      <c r="I62" s="12">
        <f t="shared" si="2"/>
        <v>0</v>
      </c>
    </row>
    <row r="63" spans="1:9" x14ac:dyDescent="0.15">
      <c r="A63">
        <v>600</v>
      </c>
      <c r="B63" s="13">
        <f>VLOOKUP(A63,データ貼り付け!$A$5:$B$445,2)</f>
        <v>0</v>
      </c>
      <c r="C63" s="12"/>
      <c r="D63" s="12">
        <v>2.9135437500000001</v>
      </c>
      <c r="E63" s="12">
        <v>2.9135437500000001</v>
      </c>
      <c r="F63" s="12">
        <v>0</v>
      </c>
      <c r="G63" s="12">
        <f t="shared" si="0"/>
        <v>0</v>
      </c>
      <c r="H63" s="12">
        <f t="shared" si="1"/>
        <v>0</v>
      </c>
      <c r="I63" s="12">
        <f t="shared" si="2"/>
        <v>0</v>
      </c>
    </row>
    <row r="64" spans="1:9" x14ac:dyDescent="0.15">
      <c r="A64">
        <v>605</v>
      </c>
      <c r="B64" s="13">
        <f>VLOOKUP(A64,データ貼り付け!$A$5:$B$445,2)</f>
        <v>0</v>
      </c>
      <c r="C64" s="12"/>
      <c r="D64" s="12">
        <v>2.9134351562499998</v>
      </c>
      <c r="E64" s="12">
        <v>2.9134351562499998</v>
      </c>
      <c r="F64" s="12">
        <v>0</v>
      </c>
      <c r="G64" s="12">
        <f t="shared" si="0"/>
        <v>0</v>
      </c>
      <c r="H64" s="12">
        <f t="shared" si="1"/>
        <v>0</v>
      </c>
      <c r="I64" s="12">
        <f t="shared" si="2"/>
        <v>0</v>
      </c>
    </row>
    <row r="65" spans="1:9" x14ac:dyDescent="0.15">
      <c r="A65">
        <v>610</v>
      </c>
      <c r="B65" s="13">
        <f>VLOOKUP(A65,データ貼り付け!$A$5:$B$445,2)</f>
        <v>0</v>
      </c>
      <c r="C65" s="12"/>
      <c r="D65" s="12">
        <v>2.9182999999999999</v>
      </c>
      <c r="E65" s="12">
        <v>2.9182999999999999</v>
      </c>
      <c r="F65" s="12">
        <v>0</v>
      </c>
      <c r="G65" s="12">
        <f t="shared" si="0"/>
        <v>0</v>
      </c>
      <c r="H65" s="12">
        <f t="shared" si="1"/>
        <v>0</v>
      </c>
      <c r="I65" s="12">
        <f t="shared" si="2"/>
        <v>0</v>
      </c>
    </row>
    <row r="66" spans="1:9" x14ac:dyDescent="0.15">
      <c r="A66">
        <v>615</v>
      </c>
      <c r="B66" s="13">
        <f>VLOOKUP(A66,データ貼り付け!$A$5:$B$445,2)</f>
        <v>0</v>
      </c>
      <c r="C66" s="12"/>
      <c r="D66" s="12">
        <v>2.9291570312499999</v>
      </c>
      <c r="E66" s="12">
        <v>2.9291570312499999</v>
      </c>
      <c r="F66" s="12">
        <v>0</v>
      </c>
      <c r="G66" s="12">
        <f t="shared" si="0"/>
        <v>0</v>
      </c>
      <c r="H66" s="12">
        <f t="shared" si="1"/>
        <v>0</v>
      </c>
      <c r="I66" s="12">
        <f t="shared" si="2"/>
        <v>0</v>
      </c>
    </row>
    <row r="67" spans="1:9" x14ac:dyDescent="0.15">
      <c r="A67">
        <v>620</v>
      </c>
      <c r="B67" s="13">
        <f>VLOOKUP(A67,データ貼り付け!$A$5:$B$445,2)</f>
        <v>0</v>
      </c>
      <c r="C67" s="12"/>
      <c r="D67" s="12">
        <v>2.9409687500000001</v>
      </c>
      <c r="E67" s="12">
        <v>2.9409687500000001</v>
      </c>
      <c r="F67" s="12">
        <v>0</v>
      </c>
      <c r="G67" s="12">
        <f t="shared" si="0"/>
        <v>0</v>
      </c>
      <c r="H67" s="12">
        <f t="shared" si="1"/>
        <v>0</v>
      </c>
      <c r="I67" s="12">
        <f t="shared" si="2"/>
        <v>0</v>
      </c>
    </row>
    <row r="68" spans="1:9" x14ac:dyDescent="0.15">
      <c r="A68">
        <v>625</v>
      </c>
      <c r="B68" s="13">
        <f>VLOOKUP(A68,データ貼り付け!$A$5:$B$445,2)</f>
        <v>0</v>
      </c>
      <c r="C68" s="12"/>
      <c r="D68" s="12">
        <v>2.9512210937500001</v>
      </c>
      <c r="E68" s="12">
        <v>2.9512210937500001</v>
      </c>
      <c r="F68" s="12">
        <v>0</v>
      </c>
      <c r="G68" s="12">
        <f t="shared" ref="G68:G131" si="3">B68*D68</f>
        <v>0</v>
      </c>
      <c r="H68" s="12">
        <f t="shared" ref="H68:H131" si="4">B68*E68</f>
        <v>0</v>
      </c>
      <c r="I68" s="12">
        <f t="shared" ref="I68:I131" si="5">B68*F68</f>
        <v>0</v>
      </c>
    </row>
    <row r="69" spans="1:9" x14ac:dyDescent="0.15">
      <c r="A69">
        <v>630</v>
      </c>
      <c r="B69" s="13">
        <f>VLOOKUP(A69,データ貼り付け!$A$5:$B$445,2)</f>
        <v>0</v>
      </c>
      <c r="C69" s="12"/>
      <c r="D69" s="12">
        <v>2.9573999999999998</v>
      </c>
      <c r="E69" s="12">
        <v>2.9573999999999998</v>
      </c>
      <c r="F69" s="12">
        <v>0</v>
      </c>
      <c r="G69" s="12">
        <f t="shared" si="3"/>
        <v>0</v>
      </c>
      <c r="H69" s="12">
        <f t="shared" si="4"/>
        <v>0</v>
      </c>
      <c r="I69" s="12">
        <f t="shared" si="5"/>
        <v>0</v>
      </c>
    </row>
    <row r="70" spans="1:9" x14ac:dyDescent="0.15">
      <c r="A70">
        <v>635</v>
      </c>
      <c r="B70" s="13">
        <f>VLOOKUP(A70,データ貼り付け!$A$5:$B$445,2)</f>
        <v>0</v>
      </c>
      <c r="C70" s="12"/>
      <c r="D70" s="12">
        <v>2.9456515625000002</v>
      </c>
      <c r="E70" s="12">
        <v>2.9456515625000002</v>
      </c>
      <c r="F70" s="12">
        <v>0</v>
      </c>
      <c r="G70" s="12">
        <f t="shared" si="3"/>
        <v>0</v>
      </c>
      <c r="H70" s="12">
        <f t="shared" si="4"/>
        <v>0</v>
      </c>
      <c r="I70" s="12">
        <f t="shared" si="5"/>
        <v>0</v>
      </c>
    </row>
    <row r="71" spans="1:9" x14ac:dyDescent="0.15">
      <c r="A71">
        <v>640</v>
      </c>
      <c r="B71" s="13">
        <f>VLOOKUP(A71,データ貼り付け!$A$5:$B$445,2)</f>
        <v>0</v>
      </c>
      <c r="C71" s="12"/>
      <c r="D71" s="12">
        <v>2.9293374999999999</v>
      </c>
      <c r="E71" s="12">
        <v>2.9293374999999999</v>
      </c>
      <c r="F71" s="12">
        <v>0</v>
      </c>
      <c r="G71" s="12">
        <f t="shared" si="3"/>
        <v>0</v>
      </c>
      <c r="H71" s="12">
        <f t="shared" si="4"/>
        <v>0</v>
      </c>
      <c r="I71" s="12">
        <f t="shared" si="5"/>
        <v>0</v>
      </c>
    </row>
    <row r="72" spans="1:9" x14ac:dyDescent="0.15">
      <c r="A72">
        <v>645</v>
      </c>
      <c r="B72" s="13">
        <f>VLOOKUP(A72,データ貼り付け!$A$5:$B$445,2)</f>
        <v>0</v>
      </c>
      <c r="C72" s="12"/>
      <c r="D72" s="12">
        <v>2.9104796875000001</v>
      </c>
      <c r="E72" s="12">
        <v>2.9104796875000001</v>
      </c>
      <c r="F72" s="12">
        <v>0</v>
      </c>
      <c r="G72" s="12">
        <f t="shared" si="3"/>
        <v>0</v>
      </c>
      <c r="H72" s="12">
        <f t="shared" si="4"/>
        <v>0</v>
      </c>
      <c r="I72" s="12">
        <f t="shared" si="5"/>
        <v>0</v>
      </c>
    </row>
    <row r="73" spans="1:9" x14ac:dyDescent="0.15">
      <c r="A73">
        <v>650</v>
      </c>
      <c r="B73" s="13">
        <f>VLOOKUP(A73,データ貼り付け!$A$5:$B$445,2)</f>
        <v>0</v>
      </c>
      <c r="C73" s="12"/>
      <c r="D73" s="12">
        <v>2.8910999999999998</v>
      </c>
      <c r="E73" s="12">
        <v>2.8910999999999998</v>
      </c>
      <c r="F73" s="12">
        <v>0</v>
      </c>
      <c r="G73" s="12">
        <f t="shared" si="3"/>
        <v>0</v>
      </c>
      <c r="H73" s="12">
        <f t="shared" si="4"/>
        <v>0</v>
      </c>
      <c r="I73" s="12">
        <f t="shared" si="5"/>
        <v>0</v>
      </c>
    </row>
    <row r="74" spans="1:9" x14ac:dyDescent="0.15">
      <c r="A74">
        <v>655</v>
      </c>
      <c r="B74" s="13">
        <f>VLOOKUP(A74,データ貼り付け!$A$5:$B$445,2)</f>
        <v>0</v>
      </c>
      <c r="C74" s="12"/>
      <c r="D74" s="12">
        <v>2.8890328125</v>
      </c>
      <c r="E74" s="12">
        <v>2.8890328125</v>
      </c>
      <c r="F74" s="12">
        <v>0</v>
      </c>
      <c r="G74" s="12">
        <f t="shared" si="3"/>
        <v>0</v>
      </c>
      <c r="H74" s="12">
        <f t="shared" si="4"/>
        <v>0</v>
      </c>
      <c r="I74" s="12">
        <f t="shared" si="5"/>
        <v>0</v>
      </c>
    </row>
    <row r="75" spans="1:9" x14ac:dyDescent="0.15">
      <c r="A75">
        <v>660</v>
      </c>
      <c r="B75" s="13">
        <f>VLOOKUP(A75,データ貼り付け!$A$5:$B$445,2)</f>
        <v>0</v>
      </c>
      <c r="C75" s="12"/>
      <c r="D75" s="12">
        <v>2.8841625</v>
      </c>
      <c r="E75" s="12">
        <v>2.8841625</v>
      </c>
      <c r="F75" s="12">
        <v>0</v>
      </c>
      <c r="G75" s="12">
        <f t="shared" si="3"/>
        <v>0</v>
      </c>
      <c r="H75" s="12">
        <f t="shared" si="4"/>
        <v>0</v>
      </c>
      <c r="I75" s="12">
        <f t="shared" si="5"/>
        <v>0</v>
      </c>
    </row>
    <row r="76" spans="1:9" x14ac:dyDescent="0.15">
      <c r="A76">
        <v>665</v>
      </c>
      <c r="B76" s="13">
        <f>VLOOKUP(A76,データ貼り付け!$A$5:$B$445,2)</f>
        <v>0</v>
      </c>
      <c r="C76" s="12"/>
      <c r="D76" s="12">
        <v>2.8721859374999998</v>
      </c>
      <c r="E76" s="12">
        <v>2.8721859374999998</v>
      </c>
      <c r="F76" s="12">
        <v>0</v>
      </c>
      <c r="G76" s="12">
        <f t="shared" si="3"/>
        <v>0</v>
      </c>
      <c r="H76" s="12">
        <f t="shared" si="4"/>
        <v>0</v>
      </c>
      <c r="I76" s="12">
        <f t="shared" si="5"/>
        <v>0</v>
      </c>
    </row>
    <row r="77" spans="1:9" x14ac:dyDescent="0.15">
      <c r="A77">
        <v>670</v>
      </c>
      <c r="B77" s="13">
        <f>VLOOKUP(A77,データ貼り付け!$A$5:$B$445,2)</f>
        <v>0</v>
      </c>
      <c r="C77" s="12"/>
      <c r="D77" s="12">
        <v>2.8488000000000002</v>
      </c>
      <c r="E77" s="12">
        <v>2.8488000000000002</v>
      </c>
      <c r="F77" s="12">
        <v>0</v>
      </c>
      <c r="G77" s="12">
        <f t="shared" si="3"/>
        <v>0</v>
      </c>
      <c r="H77" s="12">
        <f t="shared" si="4"/>
        <v>0</v>
      </c>
      <c r="I77" s="12">
        <f t="shared" si="5"/>
        <v>0</v>
      </c>
    </row>
    <row r="78" spans="1:9" x14ac:dyDescent="0.15">
      <c r="A78">
        <v>675</v>
      </c>
      <c r="B78" s="13">
        <f>VLOOKUP(A78,データ貼り付け!$A$5:$B$445,2)</f>
        <v>0</v>
      </c>
      <c r="C78" s="12"/>
      <c r="D78" s="12">
        <v>2.7806429687500001</v>
      </c>
      <c r="E78" s="12">
        <v>2.7806429687500001</v>
      </c>
      <c r="F78" s="12">
        <v>0</v>
      </c>
      <c r="G78" s="12">
        <f t="shared" si="3"/>
        <v>0</v>
      </c>
      <c r="H78" s="12">
        <f t="shared" si="4"/>
        <v>0</v>
      </c>
      <c r="I78" s="12">
        <f t="shared" si="5"/>
        <v>0</v>
      </c>
    </row>
    <row r="79" spans="1:9" x14ac:dyDescent="0.15">
      <c r="A79">
        <v>680</v>
      </c>
      <c r="B79" s="13">
        <f>VLOOKUP(A79,データ貼り付け!$A$5:$B$445,2)</f>
        <v>0</v>
      </c>
      <c r="C79" s="12"/>
      <c r="D79" s="12">
        <v>2.7040937500000002</v>
      </c>
      <c r="E79" s="12">
        <v>2.7040937500000002</v>
      </c>
      <c r="F79" s="12">
        <v>0</v>
      </c>
      <c r="G79" s="12">
        <f t="shared" si="3"/>
        <v>0</v>
      </c>
      <c r="H79" s="12">
        <f t="shared" si="4"/>
        <v>0</v>
      </c>
      <c r="I79" s="12">
        <f t="shared" si="5"/>
        <v>0</v>
      </c>
    </row>
    <row r="80" spans="1:9" x14ac:dyDescent="0.15">
      <c r="A80">
        <v>685</v>
      </c>
      <c r="B80" s="13">
        <f>VLOOKUP(A80,データ貼り付け!$A$5:$B$445,2)</f>
        <v>0</v>
      </c>
      <c r="C80" s="12"/>
      <c r="D80" s="12">
        <v>2.6264726562499998</v>
      </c>
      <c r="E80" s="12">
        <v>2.6264726562499998</v>
      </c>
      <c r="F80" s="12">
        <v>0</v>
      </c>
      <c r="G80" s="12">
        <f t="shared" si="3"/>
        <v>0</v>
      </c>
      <c r="H80" s="12">
        <f t="shared" si="4"/>
        <v>0</v>
      </c>
      <c r="I80" s="12">
        <f t="shared" si="5"/>
        <v>0</v>
      </c>
    </row>
    <row r="81" spans="1:9" x14ac:dyDescent="0.15">
      <c r="A81">
        <v>690</v>
      </c>
      <c r="B81" s="13">
        <f>VLOOKUP(A81,データ貼り付け!$A$5:$B$445,2)</f>
        <v>0</v>
      </c>
      <c r="C81" s="12"/>
      <c r="D81" s="12">
        <v>2.5550999999999999</v>
      </c>
      <c r="E81" s="12">
        <v>2.5550999999999999</v>
      </c>
      <c r="F81" s="12">
        <v>0</v>
      </c>
      <c r="G81" s="12">
        <f t="shared" si="3"/>
        <v>0</v>
      </c>
      <c r="H81" s="12">
        <f t="shared" si="4"/>
        <v>0</v>
      </c>
      <c r="I81" s="12">
        <f t="shared" si="5"/>
        <v>0</v>
      </c>
    </row>
    <row r="82" spans="1:9" x14ac:dyDescent="0.15">
      <c r="A82">
        <v>695</v>
      </c>
      <c r="B82" s="13">
        <f>VLOOKUP(A82,データ貼り付け!$A$5:$B$445,2)</f>
        <v>0</v>
      </c>
      <c r="C82" s="12"/>
      <c r="D82" s="12">
        <v>2.7886416573660702</v>
      </c>
      <c r="E82" s="12">
        <v>2.7886416573660702</v>
      </c>
      <c r="F82" s="12">
        <v>0</v>
      </c>
      <c r="G82" s="12">
        <f t="shared" si="3"/>
        <v>0</v>
      </c>
      <c r="H82" s="12">
        <f t="shared" si="4"/>
        <v>0</v>
      </c>
      <c r="I82" s="12">
        <f t="shared" si="5"/>
        <v>0</v>
      </c>
    </row>
    <row r="83" spans="1:9" x14ac:dyDescent="0.15">
      <c r="A83">
        <v>700</v>
      </c>
      <c r="B83" s="13">
        <f>VLOOKUP(A83,データ貼り付け!$A$5:$B$445,2)</f>
        <v>0</v>
      </c>
      <c r="C83" s="12"/>
      <c r="D83" s="12">
        <v>2.92653415178571</v>
      </c>
      <c r="E83" s="12">
        <v>2.92653415178571</v>
      </c>
      <c r="F83" s="12">
        <v>0</v>
      </c>
      <c r="G83" s="12">
        <f t="shared" si="3"/>
        <v>0</v>
      </c>
      <c r="H83" s="12">
        <f t="shared" si="4"/>
        <v>0</v>
      </c>
      <c r="I83" s="12">
        <f t="shared" si="5"/>
        <v>0</v>
      </c>
    </row>
    <row r="84" spans="1:9" x14ac:dyDescent="0.15">
      <c r="A84">
        <v>705</v>
      </c>
      <c r="B84" s="13">
        <f>VLOOKUP(A84,データ貼り付け!$A$5:$B$445,2)</f>
        <v>0</v>
      </c>
      <c r="C84" s="12"/>
      <c r="D84" s="12">
        <v>2.8595595703124999</v>
      </c>
      <c r="E84" s="12">
        <v>2.8595595703124999</v>
      </c>
      <c r="F84" s="12">
        <v>0</v>
      </c>
      <c r="G84" s="12">
        <f t="shared" si="3"/>
        <v>0</v>
      </c>
      <c r="H84" s="12">
        <f t="shared" si="4"/>
        <v>0</v>
      </c>
      <c r="I84" s="12">
        <f t="shared" si="5"/>
        <v>0</v>
      </c>
    </row>
    <row r="85" spans="1:9" x14ac:dyDescent="0.15">
      <c r="A85">
        <v>710</v>
      </c>
      <c r="B85" s="13">
        <f>VLOOKUP(A85,データ貼り付け!$A$5:$B$445,2)</f>
        <v>0</v>
      </c>
      <c r="C85" s="12"/>
      <c r="D85" s="12">
        <v>2.4784999999999999</v>
      </c>
      <c r="E85" s="12">
        <v>2.4784999999999999</v>
      </c>
      <c r="F85" s="12">
        <v>0</v>
      </c>
      <c r="G85" s="12">
        <f t="shared" si="3"/>
        <v>0</v>
      </c>
      <c r="H85" s="12">
        <f t="shared" si="4"/>
        <v>0</v>
      </c>
      <c r="I85" s="12">
        <f t="shared" si="5"/>
        <v>0</v>
      </c>
    </row>
    <row r="86" spans="1:9" x14ac:dyDescent="0.15">
      <c r="A86">
        <v>715</v>
      </c>
      <c r="B86" s="13">
        <f>VLOOKUP(A86,データ貼り付け!$A$5:$B$445,2)</f>
        <v>0</v>
      </c>
      <c r="C86" s="12"/>
      <c r="D86" s="12">
        <v>1.5368543016843399</v>
      </c>
      <c r="E86" s="12">
        <v>1.5368543016843399</v>
      </c>
      <c r="F86" s="12">
        <v>0</v>
      </c>
      <c r="G86" s="12">
        <f t="shared" si="3"/>
        <v>0</v>
      </c>
      <c r="H86" s="12">
        <f t="shared" si="4"/>
        <v>0</v>
      </c>
      <c r="I86" s="12">
        <f t="shared" si="5"/>
        <v>0</v>
      </c>
    </row>
    <row r="87" spans="1:9" x14ac:dyDescent="0.15">
      <c r="A87">
        <v>720</v>
      </c>
      <c r="B87" s="13">
        <f>VLOOKUP(A87,データ貼り付け!$A$5:$B$445,2)</f>
        <v>0</v>
      </c>
      <c r="C87" s="12"/>
      <c r="D87" s="12">
        <v>0.93000246011916299</v>
      </c>
      <c r="E87" s="12">
        <v>0.93000246011916299</v>
      </c>
      <c r="F87" s="12">
        <v>0</v>
      </c>
      <c r="G87" s="12">
        <f t="shared" si="3"/>
        <v>0</v>
      </c>
      <c r="H87" s="12">
        <f t="shared" si="4"/>
        <v>0</v>
      </c>
      <c r="I87" s="12">
        <f t="shared" si="5"/>
        <v>0</v>
      </c>
    </row>
    <row r="88" spans="1:9" x14ac:dyDescent="0.15">
      <c r="A88">
        <v>725</v>
      </c>
      <c r="B88" s="13">
        <f>VLOOKUP(A88,データ貼り付け!$A$5:$B$445,2)</f>
        <v>0</v>
      </c>
      <c r="C88" s="12"/>
      <c r="D88" s="12">
        <v>1.2613738912646599</v>
      </c>
      <c r="E88" s="12">
        <v>1.2613738912646599</v>
      </c>
      <c r="F88" s="12">
        <v>0</v>
      </c>
      <c r="G88" s="12">
        <f t="shared" si="3"/>
        <v>0</v>
      </c>
      <c r="H88" s="12">
        <f t="shared" si="4"/>
        <v>0</v>
      </c>
      <c r="I88" s="12">
        <f t="shared" si="5"/>
        <v>0</v>
      </c>
    </row>
    <row r="89" spans="1:9" x14ac:dyDescent="0.15">
      <c r="A89">
        <v>730</v>
      </c>
      <c r="B89" s="13">
        <f>VLOOKUP(A89,データ貼り付け!$A$5:$B$445,2)</f>
        <v>0</v>
      </c>
      <c r="C89" s="12"/>
      <c r="D89" s="12">
        <v>1.78575112435134</v>
      </c>
      <c r="E89" s="12">
        <v>1.78575112435134</v>
      </c>
      <c r="F89" s="12">
        <v>0</v>
      </c>
      <c r="G89" s="12">
        <f t="shared" si="3"/>
        <v>0</v>
      </c>
      <c r="H89" s="12">
        <f t="shared" si="4"/>
        <v>0</v>
      </c>
      <c r="I89" s="12">
        <f t="shared" si="5"/>
        <v>0</v>
      </c>
    </row>
    <row r="90" spans="1:9" x14ac:dyDescent="0.15">
      <c r="A90">
        <v>735</v>
      </c>
      <c r="B90" s="13">
        <f>VLOOKUP(A90,データ貼り付け!$A$5:$B$445,2)</f>
        <v>0</v>
      </c>
      <c r="C90" s="12"/>
      <c r="D90" s="12">
        <v>2.0950784102921398</v>
      </c>
      <c r="E90" s="12">
        <v>2.0950784102921398</v>
      </c>
      <c r="F90" s="12">
        <v>0</v>
      </c>
      <c r="G90" s="12">
        <f t="shared" si="3"/>
        <v>0</v>
      </c>
      <c r="H90" s="12">
        <f t="shared" si="4"/>
        <v>0</v>
      </c>
      <c r="I90" s="12">
        <f t="shared" si="5"/>
        <v>0</v>
      </c>
    </row>
    <row r="91" spans="1:9" x14ac:dyDescent="0.15">
      <c r="A91">
        <v>740</v>
      </c>
      <c r="B91" s="13">
        <f>VLOOKUP(A91,データ貼り付け!$A$5:$B$445,2)</f>
        <v>0</v>
      </c>
      <c r="C91" s="12"/>
      <c r="D91" s="12">
        <v>1.7813000000000001</v>
      </c>
      <c r="E91" s="12">
        <v>1.7813000000000001</v>
      </c>
      <c r="F91" s="12">
        <v>0</v>
      </c>
      <c r="G91" s="12">
        <f t="shared" si="3"/>
        <v>0</v>
      </c>
      <c r="H91" s="12">
        <f t="shared" si="4"/>
        <v>0</v>
      </c>
      <c r="I91" s="12">
        <f t="shared" si="5"/>
        <v>0</v>
      </c>
    </row>
    <row r="92" spans="1:9" x14ac:dyDescent="0.15">
      <c r="A92">
        <v>745</v>
      </c>
      <c r="B92" s="13">
        <f>VLOOKUP(A92,データ貼り付け!$A$5:$B$445,2)</f>
        <v>0</v>
      </c>
      <c r="C92" s="12"/>
      <c r="D92" s="12">
        <v>0.66527916349977401</v>
      </c>
      <c r="E92" s="12">
        <v>0.66527916349977401</v>
      </c>
      <c r="F92" s="12">
        <v>0</v>
      </c>
      <c r="G92" s="12">
        <f t="shared" si="3"/>
        <v>0</v>
      </c>
      <c r="H92" s="12">
        <f t="shared" si="4"/>
        <v>0</v>
      </c>
      <c r="I92" s="12">
        <f t="shared" si="5"/>
        <v>0</v>
      </c>
    </row>
    <row r="93" spans="1:9" x14ac:dyDescent="0.15">
      <c r="A93">
        <v>750</v>
      </c>
      <c r="B93" s="13">
        <f>VLOOKUP(A93,データ貼り付け!$A$5:$B$445,2)</f>
        <v>0</v>
      </c>
      <c r="C93" s="12"/>
      <c r="D93" s="12">
        <v>1.2630859511142001</v>
      </c>
      <c r="E93" s="12">
        <v>1.2630859511142001</v>
      </c>
      <c r="F93" s="12">
        <v>0</v>
      </c>
      <c r="G93" s="12">
        <f t="shared" si="3"/>
        <v>0</v>
      </c>
      <c r="H93" s="12">
        <f t="shared" si="4"/>
        <v>0</v>
      </c>
      <c r="I93" s="12">
        <f t="shared" si="5"/>
        <v>0</v>
      </c>
    </row>
    <row r="94" spans="1:9" x14ac:dyDescent="0.15">
      <c r="A94">
        <v>755</v>
      </c>
      <c r="B94" s="13">
        <f>VLOOKUP(A94,データ貼り付け!$A$5:$B$445,2)</f>
        <v>0</v>
      </c>
      <c r="C94" s="12"/>
      <c r="D94" s="12">
        <v>1.0156904761904799</v>
      </c>
      <c r="E94" s="12">
        <v>1.0156904761904799</v>
      </c>
      <c r="F94" s="12">
        <v>0</v>
      </c>
      <c r="G94" s="12">
        <f t="shared" si="3"/>
        <v>0</v>
      </c>
      <c r="H94" s="12">
        <f t="shared" si="4"/>
        <v>0</v>
      </c>
      <c r="I94" s="12">
        <f t="shared" si="5"/>
        <v>0</v>
      </c>
    </row>
    <row r="95" spans="1:9" x14ac:dyDescent="0.15">
      <c r="A95">
        <v>760</v>
      </c>
      <c r="B95" s="13">
        <f>VLOOKUP(A95,データ貼り付け!$A$5:$B$445,2)</f>
        <v>0</v>
      </c>
      <c r="C95" s="12"/>
      <c r="D95" s="12">
        <v>0.47497499999999998</v>
      </c>
      <c r="E95" s="12">
        <v>0.47497499999999998</v>
      </c>
      <c r="F95" s="12">
        <v>0</v>
      </c>
      <c r="G95" s="12">
        <f t="shared" si="3"/>
        <v>0</v>
      </c>
      <c r="H95" s="12">
        <f t="shared" si="4"/>
        <v>0</v>
      </c>
      <c r="I95" s="12">
        <f t="shared" si="5"/>
        <v>0</v>
      </c>
    </row>
    <row r="96" spans="1:9" x14ac:dyDescent="0.15">
      <c r="A96">
        <v>765</v>
      </c>
      <c r="B96" s="13">
        <f>VLOOKUP(A96,データ貼り付け!$A$5:$B$445,2)</f>
        <v>0</v>
      </c>
      <c r="C96" s="12"/>
      <c r="D96" s="12">
        <v>0.42381142857142901</v>
      </c>
      <c r="E96" s="12">
        <v>0.42381142857142901</v>
      </c>
      <c r="F96" s="12">
        <v>0</v>
      </c>
      <c r="G96" s="12">
        <f t="shared" si="3"/>
        <v>0</v>
      </c>
      <c r="H96" s="12">
        <f t="shared" si="4"/>
        <v>0</v>
      </c>
      <c r="I96" s="12">
        <f t="shared" si="5"/>
        <v>0</v>
      </c>
    </row>
    <row r="97" spans="1:17" x14ac:dyDescent="0.15">
      <c r="A97">
        <v>770</v>
      </c>
      <c r="B97" s="13">
        <f>VLOOKUP(A97,データ貼り付け!$A$5:$B$445,2)</f>
        <v>0</v>
      </c>
      <c r="C97" s="12"/>
      <c r="D97" s="12">
        <v>0.52300417582417602</v>
      </c>
      <c r="E97" s="12">
        <v>0.52300417582417602</v>
      </c>
      <c r="F97" s="12">
        <v>0</v>
      </c>
      <c r="G97" s="12">
        <f t="shared" si="3"/>
        <v>0</v>
      </c>
      <c r="H97" s="12">
        <f t="shared" si="4"/>
        <v>0</v>
      </c>
      <c r="I97" s="12">
        <f t="shared" si="5"/>
        <v>0</v>
      </c>
      <c r="J97" s="23"/>
    </row>
    <row r="98" spans="1:17" x14ac:dyDescent="0.15">
      <c r="A98">
        <v>775</v>
      </c>
      <c r="B98" s="13">
        <f>VLOOKUP(A98,データ貼り付け!$A$5:$B$445,2)</f>
        <v>0</v>
      </c>
      <c r="C98" s="12"/>
      <c r="D98" s="12">
        <v>0.88460329670329696</v>
      </c>
      <c r="E98" s="12">
        <v>0.88460329670329696</v>
      </c>
      <c r="F98" s="12">
        <v>0</v>
      </c>
      <c r="G98" s="12">
        <f t="shared" si="3"/>
        <v>0</v>
      </c>
      <c r="H98" s="12">
        <f t="shared" si="4"/>
        <v>0</v>
      </c>
      <c r="I98" s="12">
        <f t="shared" si="5"/>
        <v>0</v>
      </c>
      <c r="O98" s="20"/>
      <c r="P98" s="20"/>
      <c r="Q98" s="20"/>
    </row>
    <row r="99" spans="1:17" x14ac:dyDescent="0.15">
      <c r="A99">
        <v>780</v>
      </c>
      <c r="B99" s="13">
        <f>VLOOKUP(A99,データ貼り付け!$A$5:$B$445,2)</f>
        <v>0</v>
      </c>
      <c r="C99" s="12"/>
      <c r="D99" s="12">
        <v>1.3687</v>
      </c>
      <c r="E99" s="12">
        <v>1.3687</v>
      </c>
      <c r="F99" s="12">
        <v>1.3687</v>
      </c>
      <c r="G99" s="12">
        <f t="shared" si="3"/>
        <v>0</v>
      </c>
      <c r="H99" s="12">
        <f t="shared" si="4"/>
        <v>0</v>
      </c>
      <c r="I99" s="12">
        <f t="shared" si="5"/>
        <v>0</v>
      </c>
      <c r="O99" s="21"/>
      <c r="P99" s="21"/>
      <c r="Q99" s="21"/>
    </row>
    <row r="100" spans="1:17" x14ac:dyDescent="0.15">
      <c r="A100">
        <v>785</v>
      </c>
      <c r="B100" s="13">
        <f>VLOOKUP(A100,データ貼り付け!$A$5:$B$445,2)</f>
        <v>0</v>
      </c>
      <c r="C100" s="12"/>
      <c r="D100" s="12">
        <v>1.69862069653714</v>
      </c>
      <c r="E100" s="12">
        <v>0</v>
      </c>
      <c r="F100" s="12">
        <v>1.69862069653714</v>
      </c>
      <c r="G100" s="12">
        <f t="shared" si="3"/>
        <v>0</v>
      </c>
      <c r="H100" s="12">
        <f t="shared" si="4"/>
        <v>0</v>
      </c>
      <c r="I100" s="12">
        <f t="shared" si="5"/>
        <v>0</v>
      </c>
      <c r="O100" s="22"/>
      <c r="P100" s="22"/>
      <c r="Q100" s="22"/>
    </row>
    <row r="101" spans="1:17" x14ac:dyDescent="0.15">
      <c r="A101">
        <v>790</v>
      </c>
      <c r="B101" s="13">
        <f>VLOOKUP(A101,データ貼り付け!$A$5:$B$445,2)</f>
        <v>0</v>
      </c>
      <c r="C101" s="12"/>
      <c r="D101" s="12">
        <v>1.9685385567010301</v>
      </c>
      <c r="E101" s="12">
        <v>0</v>
      </c>
      <c r="F101" s="12">
        <v>1.9685385567010301</v>
      </c>
      <c r="G101" s="12">
        <f t="shared" si="3"/>
        <v>0</v>
      </c>
      <c r="H101" s="12">
        <f t="shared" si="4"/>
        <v>0</v>
      </c>
      <c r="I101" s="12">
        <f t="shared" si="5"/>
        <v>0</v>
      </c>
      <c r="O101" s="21"/>
      <c r="P101" s="21"/>
      <c r="Q101" s="21"/>
    </row>
    <row r="102" spans="1:17" x14ac:dyDescent="0.15">
      <c r="A102">
        <v>795</v>
      </c>
      <c r="B102" s="13">
        <f>VLOOKUP(A102,データ貼り付け!$A$5:$B$445,2)</f>
        <v>0</v>
      </c>
      <c r="C102" s="12"/>
      <c r="D102" s="12">
        <v>2.1567371385144098</v>
      </c>
      <c r="E102" s="12">
        <v>0</v>
      </c>
      <c r="F102" s="12">
        <v>2.1567371385144098</v>
      </c>
      <c r="G102" s="12">
        <f t="shared" si="3"/>
        <v>0</v>
      </c>
      <c r="H102" s="12">
        <f t="shared" si="4"/>
        <v>0</v>
      </c>
      <c r="I102" s="12">
        <f t="shared" si="5"/>
        <v>0</v>
      </c>
    </row>
    <row r="103" spans="1:17" x14ac:dyDescent="0.15">
      <c r="A103">
        <v>800</v>
      </c>
      <c r="B103" s="13">
        <f>VLOOKUP(A103,データ貼り付け!$A$5:$B$445,2)</f>
        <v>0</v>
      </c>
      <c r="C103" s="12"/>
      <c r="D103" s="12">
        <v>2.2414999999999998</v>
      </c>
      <c r="E103" s="12">
        <v>0</v>
      </c>
      <c r="F103" s="12">
        <v>2.2414999999999998</v>
      </c>
      <c r="G103" s="12">
        <f t="shared" si="3"/>
        <v>0</v>
      </c>
      <c r="H103" s="12">
        <f t="shared" si="4"/>
        <v>0</v>
      </c>
      <c r="I103" s="12">
        <f t="shared" si="5"/>
        <v>0</v>
      </c>
    </row>
    <row r="104" spans="1:17" x14ac:dyDescent="0.15">
      <c r="A104">
        <v>805</v>
      </c>
      <c r="B104" s="13">
        <f>VLOOKUP(A104,データ貼り付け!$A$5:$B$445,2)</f>
        <v>0</v>
      </c>
      <c r="C104" s="12"/>
      <c r="D104" s="12">
        <v>2.1899092408258798</v>
      </c>
      <c r="E104" s="12">
        <v>0</v>
      </c>
      <c r="F104" s="12">
        <v>2.1899092408258798</v>
      </c>
      <c r="G104" s="12">
        <f t="shared" si="3"/>
        <v>0</v>
      </c>
      <c r="H104" s="12">
        <f t="shared" si="4"/>
        <v>0</v>
      </c>
      <c r="I104" s="12">
        <f t="shared" si="5"/>
        <v>0</v>
      </c>
    </row>
    <row r="105" spans="1:17" x14ac:dyDescent="0.15">
      <c r="A105">
        <v>810</v>
      </c>
      <c r="B105" s="13">
        <f>VLOOKUP(A105,データ貼り付け!$A$5:$B$445,2)</f>
        <v>0</v>
      </c>
      <c r="C105" s="12"/>
      <c r="D105" s="12">
        <v>1.99918906677812</v>
      </c>
      <c r="E105" s="12">
        <v>0</v>
      </c>
      <c r="F105" s="12">
        <v>1.99918906677812</v>
      </c>
      <c r="G105" s="12">
        <f t="shared" si="3"/>
        <v>0</v>
      </c>
      <c r="H105" s="12">
        <f t="shared" si="4"/>
        <v>0</v>
      </c>
      <c r="I105" s="12">
        <f t="shared" si="5"/>
        <v>0</v>
      </c>
    </row>
    <row r="106" spans="1:17" x14ac:dyDescent="0.15">
      <c r="A106">
        <v>815</v>
      </c>
      <c r="B106" s="13">
        <f>VLOOKUP(A106,データ貼り付け!$A$5:$B$445,2)</f>
        <v>0</v>
      </c>
      <c r="C106" s="12"/>
      <c r="D106" s="12">
        <v>1.6537329222547299</v>
      </c>
      <c r="E106" s="12">
        <v>0</v>
      </c>
      <c r="F106" s="12">
        <v>1.6537329222547299</v>
      </c>
      <c r="G106" s="12">
        <f t="shared" si="3"/>
        <v>0</v>
      </c>
      <c r="H106" s="12">
        <f t="shared" si="4"/>
        <v>0</v>
      </c>
      <c r="I106" s="12">
        <f t="shared" si="5"/>
        <v>0</v>
      </c>
    </row>
    <row r="107" spans="1:17" x14ac:dyDescent="0.15">
      <c r="A107">
        <v>820</v>
      </c>
      <c r="B107" s="13">
        <f>VLOOKUP(A107,データ貼り付け!$A$5:$B$445,2)</f>
        <v>0</v>
      </c>
      <c r="C107" s="12"/>
      <c r="D107" s="12">
        <v>1.02508339677654</v>
      </c>
      <c r="E107" s="12">
        <v>0</v>
      </c>
      <c r="F107" s="12">
        <v>1.02508339677654</v>
      </c>
      <c r="G107" s="12">
        <f t="shared" si="3"/>
        <v>0</v>
      </c>
      <c r="H107" s="12">
        <f t="shared" si="4"/>
        <v>0</v>
      </c>
      <c r="I107" s="12">
        <f t="shared" si="5"/>
        <v>0</v>
      </c>
    </row>
    <row r="108" spans="1:17" x14ac:dyDescent="0.15">
      <c r="A108">
        <v>825</v>
      </c>
      <c r="B108" s="13">
        <f>VLOOKUP(A108,データ貼り付け!$A$5:$B$445,2)</f>
        <v>0</v>
      </c>
      <c r="C108" s="12"/>
      <c r="D108" s="12">
        <v>0.59841276675225996</v>
      </c>
      <c r="E108" s="12">
        <v>0</v>
      </c>
      <c r="F108" s="12">
        <v>0.59841276675225996</v>
      </c>
      <c r="G108" s="12">
        <f t="shared" si="3"/>
        <v>0</v>
      </c>
      <c r="H108" s="12">
        <f t="shared" si="4"/>
        <v>0</v>
      </c>
      <c r="I108" s="12">
        <f t="shared" si="5"/>
        <v>0</v>
      </c>
    </row>
    <row r="109" spans="1:17" x14ac:dyDescent="0.15">
      <c r="A109">
        <v>830</v>
      </c>
      <c r="B109" s="13">
        <f>VLOOKUP(A109,データ貼り付け!$A$5:$B$445,2)</f>
        <v>0</v>
      </c>
      <c r="C109" s="12"/>
      <c r="D109" s="12">
        <v>0.62989529608323802</v>
      </c>
      <c r="E109" s="12">
        <v>0</v>
      </c>
      <c r="F109" s="12">
        <v>0.62989529608323802</v>
      </c>
      <c r="G109" s="12">
        <f t="shared" si="3"/>
        <v>0</v>
      </c>
      <c r="H109" s="12">
        <f t="shared" si="4"/>
        <v>0</v>
      </c>
      <c r="I109" s="12">
        <f t="shared" si="5"/>
        <v>0</v>
      </c>
    </row>
    <row r="110" spans="1:17" x14ac:dyDescent="0.15">
      <c r="A110">
        <v>835</v>
      </c>
      <c r="B110" s="13">
        <f>VLOOKUP(A110,データ貼り付け!$A$5:$B$445,2)</f>
        <v>0</v>
      </c>
      <c r="C110" s="12"/>
      <c r="D110" s="12">
        <v>0.71153765967392502</v>
      </c>
      <c r="E110" s="12">
        <v>0</v>
      </c>
      <c r="F110" s="12">
        <v>0.71153765967392502</v>
      </c>
      <c r="G110" s="12">
        <f t="shared" si="3"/>
        <v>0</v>
      </c>
      <c r="H110" s="12">
        <f t="shared" si="4"/>
        <v>0</v>
      </c>
      <c r="I110" s="12">
        <f t="shared" si="5"/>
        <v>0</v>
      </c>
    </row>
    <row r="111" spans="1:17" x14ac:dyDescent="0.15">
      <c r="A111">
        <v>840</v>
      </c>
      <c r="B111" s="13">
        <f>VLOOKUP(A111,データ貼り付け!$A$5:$B$445,2)</f>
        <v>0</v>
      </c>
      <c r="C111" s="12"/>
      <c r="D111" s="12">
        <v>0.80779999999999996</v>
      </c>
      <c r="E111" s="12">
        <v>0</v>
      </c>
      <c r="F111" s="12">
        <v>0.80779999999999996</v>
      </c>
      <c r="G111" s="12">
        <f t="shared" si="3"/>
        <v>0</v>
      </c>
      <c r="H111" s="12">
        <f t="shared" si="4"/>
        <v>0</v>
      </c>
      <c r="I111" s="12">
        <f t="shared" si="5"/>
        <v>0</v>
      </c>
    </row>
    <row r="112" spans="1:17" x14ac:dyDescent="0.15">
      <c r="A112">
        <v>845</v>
      </c>
      <c r="B112" s="13">
        <f>VLOOKUP(A112,データ貼り付け!$A$5:$B$445,2)</f>
        <v>0</v>
      </c>
      <c r="C112" s="12"/>
      <c r="D112" s="12">
        <v>1.0482362284957401</v>
      </c>
      <c r="E112" s="12">
        <v>0</v>
      </c>
      <c r="F112" s="12">
        <v>1.0482362284957401</v>
      </c>
      <c r="G112" s="12">
        <f t="shared" si="3"/>
        <v>0</v>
      </c>
      <c r="H112" s="12">
        <f t="shared" si="4"/>
        <v>0</v>
      </c>
      <c r="I112" s="12">
        <f t="shared" si="5"/>
        <v>0</v>
      </c>
    </row>
    <row r="113" spans="1:9" x14ac:dyDescent="0.15">
      <c r="A113">
        <v>850</v>
      </c>
      <c r="B113" s="13">
        <f>VLOOKUP(A113,データ貼り付け!$A$5:$B$445,2)</f>
        <v>0</v>
      </c>
      <c r="C113" s="12"/>
      <c r="D113" s="12">
        <v>1.3514699754237001</v>
      </c>
      <c r="E113" s="12">
        <v>0</v>
      </c>
      <c r="F113" s="12">
        <v>1.3514699754237001</v>
      </c>
      <c r="G113" s="12">
        <f t="shared" si="3"/>
        <v>0</v>
      </c>
      <c r="H113" s="12">
        <f t="shared" si="4"/>
        <v>0</v>
      </c>
      <c r="I113" s="12">
        <f t="shared" si="5"/>
        <v>0</v>
      </c>
    </row>
    <row r="114" spans="1:9" x14ac:dyDescent="0.15">
      <c r="A114">
        <v>855</v>
      </c>
      <c r="B114" s="13">
        <f>VLOOKUP(A114,データ貼り付け!$A$5:$B$445,2)</f>
        <v>0</v>
      </c>
      <c r="C114" s="12"/>
      <c r="D114" s="12">
        <v>1.6719187346398099</v>
      </c>
      <c r="E114" s="12">
        <v>0</v>
      </c>
      <c r="F114" s="12">
        <v>1.6719187346398099</v>
      </c>
      <c r="G114" s="12">
        <f t="shared" si="3"/>
        <v>0</v>
      </c>
      <c r="H114" s="12">
        <f t="shared" si="4"/>
        <v>0</v>
      </c>
      <c r="I114" s="12">
        <f t="shared" si="5"/>
        <v>0</v>
      </c>
    </row>
    <row r="115" spans="1:9" x14ac:dyDescent="0.15">
      <c r="A115">
        <v>860</v>
      </c>
      <c r="B115" s="13">
        <f>VLOOKUP(A115,データ貼り付け!$A$5:$B$445,2)</f>
        <v>0</v>
      </c>
      <c r="C115" s="12"/>
      <c r="D115" s="12">
        <v>1.964</v>
      </c>
      <c r="E115" s="12">
        <v>0</v>
      </c>
      <c r="F115" s="12">
        <v>1.964</v>
      </c>
      <c r="G115" s="12">
        <f t="shared" si="3"/>
        <v>0</v>
      </c>
      <c r="H115" s="12">
        <f t="shared" si="4"/>
        <v>0</v>
      </c>
      <c r="I115" s="12">
        <f t="shared" si="5"/>
        <v>0</v>
      </c>
    </row>
    <row r="116" spans="1:9" x14ac:dyDescent="0.15">
      <c r="A116">
        <v>865</v>
      </c>
      <c r="B116" s="13">
        <f>VLOOKUP(A116,データ貼り付け!$A$5:$B$445,2)</f>
        <v>0</v>
      </c>
      <c r="C116" s="12"/>
      <c r="D116" s="12">
        <v>2.01971025641026</v>
      </c>
      <c r="E116" s="12">
        <v>0</v>
      </c>
      <c r="F116" s="12">
        <v>2.01971025641026</v>
      </c>
      <c r="G116" s="12">
        <f t="shared" si="3"/>
        <v>0</v>
      </c>
      <c r="H116" s="12">
        <f t="shared" si="4"/>
        <v>0</v>
      </c>
      <c r="I116" s="12">
        <f t="shared" si="5"/>
        <v>0</v>
      </c>
    </row>
    <row r="117" spans="1:9" x14ac:dyDescent="0.15">
      <c r="A117">
        <v>870</v>
      </c>
      <c r="B117" s="13">
        <f>VLOOKUP(A117,データ貼り付け!$A$5:$B$445,2)</f>
        <v>0</v>
      </c>
      <c r="C117" s="12"/>
      <c r="D117" s="12">
        <v>2.0208564102564099</v>
      </c>
      <c r="E117" s="12">
        <v>0</v>
      </c>
      <c r="F117" s="12">
        <v>2.0208564102564099</v>
      </c>
      <c r="G117" s="12">
        <f t="shared" si="3"/>
        <v>0</v>
      </c>
      <c r="H117" s="12">
        <f t="shared" si="4"/>
        <v>0</v>
      </c>
      <c r="I117" s="12">
        <f t="shared" si="5"/>
        <v>0</v>
      </c>
    </row>
    <row r="118" spans="1:9" x14ac:dyDescent="0.15">
      <c r="A118">
        <v>875</v>
      </c>
      <c r="B118" s="13">
        <f>VLOOKUP(A118,データ貼り付け!$A$5:$B$445,2)</f>
        <v>0</v>
      </c>
      <c r="C118" s="12"/>
      <c r="D118" s="12">
        <v>1.9868243589743599</v>
      </c>
      <c r="E118" s="12">
        <v>0</v>
      </c>
      <c r="F118" s="12">
        <v>1.9868243589743599</v>
      </c>
      <c r="G118" s="12">
        <f t="shared" si="3"/>
        <v>0</v>
      </c>
      <c r="H118" s="12">
        <f t="shared" si="4"/>
        <v>0</v>
      </c>
      <c r="I118" s="12">
        <f t="shared" si="5"/>
        <v>0</v>
      </c>
    </row>
    <row r="119" spans="1:9" x14ac:dyDescent="0.15">
      <c r="A119">
        <v>880</v>
      </c>
      <c r="B119" s="13">
        <f>VLOOKUP(A119,データ貼り付け!$A$5:$B$445,2)</f>
        <v>0</v>
      </c>
      <c r="C119" s="12"/>
      <c r="D119" s="12">
        <v>1.9370000000000001</v>
      </c>
      <c r="E119" s="12">
        <v>0</v>
      </c>
      <c r="F119" s="12">
        <v>1.9370000000000001</v>
      </c>
      <c r="G119" s="12">
        <f t="shared" si="3"/>
        <v>0</v>
      </c>
      <c r="H119" s="12">
        <f t="shared" si="4"/>
        <v>0</v>
      </c>
      <c r="I119" s="12">
        <f t="shared" si="5"/>
        <v>0</v>
      </c>
    </row>
    <row r="120" spans="1:9" x14ac:dyDescent="0.15">
      <c r="A120">
        <v>885</v>
      </c>
      <c r="B120" s="13">
        <f>VLOOKUP(A120,データ貼り付け!$A$5:$B$445,2)</f>
        <v>0</v>
      </c>
      <c r="C120" s="12"/>
      <c r="D120" s="12">
        <v>2.1579458874458899</v>
      </c>
      <c r="E120" s="12">
        <v>0</v>
      </c>
      <c r="F120" s="12">
        <v>2.1579458874458899</v>
      </c>
      <c r="G120" s="12">
        <f t="shared" si="3"/>
        <v>0</v>
      </c>
      <c r="H120" s="12">
        <f t="shared" si="4"/>
        <v>0</v>
      </c>
      <c r="I120" s="12">
        <f t="shared" si="5"/>
        <v>0</v>
      </c>
    </row>
    <row r="121" spans="1:9" x14ac:dyDescent="0.15">
      <c r="A121">
        <v>890</v>
      </c>
      <c r="B121" s="13">
        <f>VLOOKUP(A121,データ貼り付け!$A$5:$B$445,2)</f>
        <v>0</v>
      </c>
      <c r="C121" s="12"/>
      <c r="D121" s="12">
        <v>2.3484359307359299</v>
      </c>
      <c r="E121" s="12">
        <v>0</v>
      </c>
      <c r="F121" s="12">
        <v>2.3484359307359299</v>
      </c>
      <c r="G121" s="12">
        <f t="shared" si="3"/>
        <v>0</v>
      </c>
      <c r="H121" s="12">
        <f t="shared" si="4"/>
        <v>0</v>
      </c>
      <c r="I121" s="12">
        <f t="shared" si="5"/>
        <v>0</v>
      </c>
    </row>
    <row r="122" spans="1:9" x14ac:dyDescent="0.15">
      <c r="A122">
        <v>895</v>
      </c>
      <c r="B122" s="13">
        <f>VLOOKUP(A122,データ貼り付け!$A$5:$B$445,2)</f>
        <v>0</v>
      </c>
      <c r="C122" s="12"/>
      <c r="D122" s="12">
        <v>2.44770303030303</v>
      </c>
      <c r="E122" s="12">
        <v>0</v>
      </c>
      <c r="F122" s="12">
        <v>2.44770303030303</v>
      </c>
      <c r="G122" s="12">
        <f t="shared" si="3"/>
        <v>0</v>
      </c>
      <c r="H122" s="12">
        <f t="shared" si="4"/>
        <v>0</v>
      </c>
      <c r="I122" s="12">
        <f t="shared" si="5"/>
        <v>0</v>
      </c>
    </row>
    <row r="123" spans="1:9" x14ac:dyDescent="0.15">
      <c r="A123">
        <v>900</v>
      </c>
      <c r="B123" s="13">
        <f>VLOOKUP(A123,データ貼り付け!$A$5:$B$445,2)</f>
        <v>0</v>
      </c>
      <c r="C123" s="12"/>
      <c r="D123" s="12">
        <v>2.3949800865800901</v>
      </c>
      <c r="E123" s="12">
        <v>0</v>
      </c>
      <c r="F123" s="12">
        <v>2.3949800865800901</v>
      </c>
      <c r="G123" s="12">
        <f t="shared" si="3"/>
        <v>0</v>
      </c>
      <c r="H123" s="12">
        <f t="shared" si="4"/>
        <v>0</v>
      </c>
      <c r="I123" s="12">
        <f t="shared" si="5"/>
        <v>0</v>
      </c>
    </row>
    <row r="124" spans="1:9" x14ac:dyDescent="0.15">
      <c r="A124">
        <v>905</v>
      </c>
      <c r="B124" s="13">
        <f>VLOOKUP(A124,データ貼り付け!$A$5:$B$445,2)</f>
        <v>0</v>
      </c>
      <c r="C124" s="12"/>
      <c r="D124" s="12">
        <v>2.1295000000000002</v>
      </c>
      <c r="E124" s="12">
        <v>0</v>
      </c>
      <c r="F124" s="12">
        <v>2.1295000000000002</v>
      </c>
      <c r="G124" s="12">
        <f t="shared" si="3"/>
        <v>0</v>
      </c>
      <c r="H124" s="12">
        <f t="shared" si="4"/>
        <v>0</v>
      </c>
      <c r="I124" s="12">
        <f t="shared" si="5"/>
        <v>0</v>
      </c>
    </row>
    <row r="125" spans="1:9" x14ac:dyDescent="0.15">
      <c r="A125">
        <v>910</v>
      </c>
      <c r="B125" s="13">
        <f>VLOOKUP(A125,データ貼り付け!$A$5:$B$445,2)</f>
        <v>0</v>
      </c>
      <c r="C125" s="12"/>
      <c r="D125" s="12">
        <v>1.34357619047619</v>
      </c>
      <c r="E125" s="12">
        <v>0</v>
      </c>
      <c r="F125" s="12">
        <v>1.34357619047619</v>
      </c>
      <c r="G125" s="12">
        <f t="shared" si="3"/>
        <v>0</v>
      </c>
      <c r="H125" s="12">
        <f t="shared" si="4"/>
        <v>0</v>
      </c>
      <c r="I125" s="12">
        <f t="shared" si="5"/>
        <v>0</v>
      </c>
    </row>
    <row r="126" spans="1:9" x14ac:dyDescent="0.15">
      <c r="A126">
        <v>915</v>
      </c>
      <c r="B126" s="13">
        <f>VLOOKUP(A126,データ貼り付け!$A$5:$B$445,2)</f>
        <v>0</v>
      </c>
      <c r="C126" s="12"/>
      <c r="D126" s="12">
        <v>0.71719999999999995</v>
      </c>
      <c r="E126" s="12">
        <v>0</v>
      </c>
      <c r="F126" s="12">
        <v>0.71719999999999995</v>
      </c>
      <c r="G126" s="12">
        <f t="shared" si="3"/>
        <v>0</v>
      </c>
      <c r="H126" s="12">
        <f t="shared" si="4"/>
        <v>0</v>
      </c>
      <c r="I126" s="12">
        <f t="shared" si="5"/>
        <v>0</v>
      </c>
    </row>
    <row r="127" spans="1:9" x14ac:dyDescent="0.15">
      <c r="A127">
        <v>920</v>
      </c>
      <c r="B127" s="13">
        <f>VLOOKUP(A127,データ貼り付け!$A$5:$B$445,2)</f>
        <v>0</v>
      </c>
      <c r="C127" s="12"/>
      <c r="D127" s="12">
        <v>0.71250000000000002</v>
      </c>
      <c r="E127" s="12">
        <v>0</v>
      </c>
      <c r="F127" s="12">
        <v>0.71250000000000002</v>
      </c>
      <c r="G127" s="12">
        <f t="shared" si="3"/>
        <v>0</v>
      </c>
      <c r="H127" s="12">
        <f t="shared" si="4"/>
        <v>0</v>
      </c>
      <c r="I127" s="12">
        <f t="shared" si="5"/>
        <v>0</v>
      </c>
    </row>
    <row r="128" spans="1:9" x14ac:dyDescent="0.15">
      <c r="A128">
        <v>925</v>
      </c>
      <c r="B128" s="13">
        <f>VLOOKUP(A128,データ貼り付け!$A$5:$B$445,2)</f>
        <v>0</v>
      </c>
      <c r="C128" s="12"/>
      <c r="D128" s="12">
        <v>0.68769999999999998</v>
      </c>
      <c r="E128" s="12">
        <v>0</v>
      </c>
      <c r="F128" s="12">
        <v>0.68769999999999998</v>
      </c>
      <c r="G128" s="12">
        <f t="shared" si="3"/>
        <v>0</v>
      </c>
      <c r="H128" s="12">
        <f t="shared" si="4"/>
        <v>0</v>
      </c>
      <c r="I128" s="12">
        <f t="shared" si="5"/>
        <v>0</v>
      </c>
    </row>
    <row r="129" spans="1:9" x14ac:dyDescent="0.15">
      <c r="A129">
        <v>930</v>
      </c>
      <c r="B129" s="13">
        <f>VLOOKUP(A129,データ貼り付け!$A$5:$B$445,2)</f>
        <v>0</v>
      </c>
      <c r="C129" s="12"/>
      <c r="D129" s="12">
        <v>0.27700000000000002</v>
      </c>
      <c r="E129" s="12">
        <v>0</v>
      </c>
      <c r="F129" s="12">
        <v>0.27700000000000002</v>
      </c>
      <c r="G129" s="12">
        <f t="shared" si="3"/>
        <v>0</v>
      </c>
      <c r="H129" s="12">
        <f t="shared" si="4"/>
        <v>0</v>
      </c>
      <c r="I129" s="12">
        <f t="shared" si="5"/>
        <v>0</v>
      </c>
    </row>
    <row r="130" spans="1:9" x14ac:dyDescent="0.15">
      <c r="A130">
        <v>935</v>
      </c>
      <c r="B130" s="13">
        <f>VLOOKUP(A130,データ貼り付け!$A$5:$B$445,2)</f>
        <v>0</v>
      </c>
      <c r="C130" s="12"/>
      <c r="D130" s="12">
        <v>0.207640893406111</v>
      </c>
      <c r="E130" s="12">
        <v>0</v>
      </c>
      <c r="F130" s="12">
        <v>0.207640893406111</v>
      </c>
      <c r="G130" s="12">
        <f t="shared" si="3"/>
        <v>0</v>
      </c>
      <c r="H130" s="12">
        <f t="shared" si="4"/>
        <v>0</v>
      </c>
      <c r="I130" s="12">
        <f t="shared" si="5"/>
        <v>0</v>
      </c>
    </row>
    <row r="131" spans="1:9" x14ac:dyDescent="0.15">
      <c r="A131">
        <v>940</v>
      </c>
      <c r="B131" s="13">
        <f>VLOOKUP(A131,データ貼り付け!$A$5:$B$445,2)</f>
        <v>0</v>
      </c>
      <c r="C131" s="12"/>
      <c r="D131" s="12">
        <v>0.24059621666848599</v>
      </c>
      <c r="E131" s="12">
        <v>0</v>
      </c>
      <c r="F131" s="12">
        <v>0.24059621666848599</v>
      </c>
      <c r="G131" s="12">
        <f t="shared" si="3"/>
        <v>0</v>
      </c>
      <c r="H131" s="12">
        <f t="shared" si="4"/>
        <v>0</v>
      </c>
      <c r="I131" s="12">
        <f t="shared" si="5"/>
        <v>0</v>
      </c>
    </row>
    <row r="132" spans="1:9" x14ac:dyDescent="0.15">
      <c r="A132">
        <v>945</v>
      </c>
      <c r="B132" s="13">
        <f>VLOOKUP(A132,データ貼り付け!$A$5:$B$445,2)</f>
        <v>0</v>
      </c>
      <c r="C132" s="12"/>
      <c r="D132" s="12">
        <v>0.27935319946160297</v>
      </c>
      <c r="E132" s="12">
        <v>0</v>
      </c>
      <c r="F132" s="12">
        <v>0.27935319946160297</v>
      </c>
      <c r="G132" s="12">
        <f t="shared" ref="G132:G195" si="6">B132*D132</f>
        <v>0</v>
      </c>
      <c r="H132" s="12">
        <f t="shared" ref="H132:H195" si="7">B132*E132</f>
        <v>0</v>
      </c>
      <c r="I132" s="12">
        <f t="shared" ref="I132:I195" si="8">B132*F132</f>
        <v>0</v>
      </c>
    </row>
    <row r="133" spans="1:9" x14ac:dyDescent="0.15">
      <c r="A133">
        <v>950</v>
      </c>
      <c r="B133" s="13">
        <f>VLOOKUP(A133,データ貼り付け!$A$5:$B$445,2)</f>
        <v>0</v>
      </c>
      <c r="C133" s="12"/>
      <c r="D133" s="12">
        <v>0.357721891378116</v>
      </c>
      <c r="E133" s="12">
        <v>0</v>
      </c>
      <c r="F133" s="12">
        <v>0.357721891378116</v>
      </c>
      <c r="G133" s="12">
        <f t="shared" si="6"/>
        <v>0</v>
      </c>
      <c r="H133" s="12">
        <f t="shared" si="7"/>
        <v>0</v>
      </c>
      <c r="I133" s="12">
        <f t="shared" si="8"/>
        <v>0</v>
      </c>
    </row>
    <row r="134" spans="1:9" x14ac:dyDescent="0.15">
      <c r="A134">
        <v>955</v>
      </c>
      <c r="B134" s="13">
        <f>VLOOKUP(A134,データ貼り付け!$A$5:$B$445,2)</f>
        <v>0</v>
      </c>
      <c r="C134" s="12"/>
      <c r="D134" s="12">
        <v>0.47339518094764299</v>
      </c>
      <c r="E134" s="12">
        <v>0</v>
      </c>
      <c r="F134" s="12">
        <v>0.47339518094764299</v>
      </c>
      <c r="G134" s="12">
        <f t="shared" si="6"/>
        <v>0</v>
      </c>
      <c r="H134" s="12">
        <f t="shared" si="7"/>
        <v>0</v>
      </c>
      <c r="I134" s="12">
        <f t="shared" si="8"/>
        <v>0</v>
      </c>
    </row>
    <row r="135" spans="1:9" x14ac:dyDescent="0.15">
      <c r="A135">
        <v>960</v>
      </c>
      <c r="B135" s="13">
        <f>VLOOKUP(A135,データ貼り付け!$A$5:$B$445,2)</f>
        <v>0</v>
      </c>
      <c r="C135" s="12"/>
      <c r="D135" s="12">
        <v>0.601013502229645</v>
      </c>
      <c r="E135" s="12">
        <v>0</v>
      </c>
      <c r="F135" s="12">
        <v>0.601013502229645</v>
      </c>
      <c r="G135" s="12">
        <f t="shared" si="6"/>
        <v>0</v>
      </c>
      <c r="H135" s="12">
        <f t="shared" si="7"/>
        <v>0</v>
      </c>
      <c r="I135" s="12">
        <f t="shared" si="8"/>
        <v>0</v>
      </c>
    </row>
    <row r="136" spans="1:9" x14ac:dyDescent="0.15">
      <c r="A136">
        <v>965</v>
      </c>
      <c r="B136" s="13">
        <f>VLOOKUP(A136,データ貼り付け!$A$5:$B$445,2)</f>
        <v>0</v>
      </c>
      <c r="C136" s="12"/>
      <c r="D136" s="12">
        <v>0.72360000000000002</v>
      </c>
      <c r="E136" s="12">
        <v>0</v>
      </c>
      <c r="F136" s="12">
        <v>0.72360000000000002</v>
      </c>
      <c r="G136" s="12">
        <f t="shared" si="6"/>
        <v>0</v>
      </c>
      <c r="H136" s="12">
        <f t="shared" si="7"/>
        <v>0</v>
      </c>
      <c r="I136" s="12">
        <f t="shared" si="8"/>
        <v>0</v>
      </c>
    </row>
    <row r="137" spans="1:9" x14ac:dyDescent="0.15">
      <c r="A137">
        <v>970</v>
      </c>
      <c r="B137" s="13">
        <f>VLOOKUP(A137,データ貼り付け!$A$5:$B$445,2)</f>
        <v>0</v>
      </c>
      <c r="C137" s="12"/>
      <c r="D137" s="12">
        <v>0.79537520422473995</v>
      </c>
      <c r="E137" s="12">
        <v>0</v>
      </c>
      <c r="F137" s="12">
        <v>0.79537520422473995</v>
      </c>
      <c r="G137" s="12">
        <f t="shared" si="6"/>
        <v>0</v>
      </c>
      <c r="H137" s="12">
        <f t="shared" si="7"/>
        <v>0</v>
      </c>
      <c r="I137" s="12">
        <f t="shared" si="8"/>
        <v>0</v>
      </c>
    </row>
    <row r="138" spans="1:9" x14ac:dyDescent="0.15">
      <c r="A138">
        <v>975</v>
      </c>
      <c r="B138" s="13">
        <f>VLOOKUP(A138,データ貼り付け!$A$5:$B$445,2)</f>
        <v>0</v>
      </c>
      <c r="C138" s="12"/>
      <c r="D138" s="12">
        <v>0.85042144047902601</v>
      </c>
      <c r="E138" s="12">
        <v>0</v>
      </c>
      <c r="F138" s="12">
        <v>0.85042144047902601</v>
      </c>
      <c r="G138" s="12">
        <f t="shared" si="6"/>
        <v>0</v>
      </c>
      <c r="H138" s="12">
        <f t="shared" si="7"/>
        <v>0</v>
      </c>
      <c r="I138" s="12">
        <f t="shared" si="8"/>
        <v>0</v>
      </c>
    </row>
    <row r="139" spans="1:9" x14ac:dyDescent="0.15">
      <c r="A139">
        <v>980</v>
      </c>
      <c r="B139" s="13">
        <f>VLOOKUP(A139,データ貼り付け!$A$5:$B$445,2)</f>
        <v>0</v>
      </c>
      <c r="C139" s="12"/>
      <c r="D139" s="12">
        <v>0.89139999999999997</v>
      </c>
      <c r="E139" s="12">
        <v>0</v>
      </c>
      <c r="F139" s="12">
        <v>0.89139999999999997</v>
      </c>
      <c r="G139" s="12">
        <f t="shared" si="6"/>
        <v>0</v>
      </c>
      <c r="H139" s="12">
        <f t="shared" si="7"/>
        <v>0</v>
      </c>
      <c r="I139" s="12">
        <f t="shared" si="8"/>
        <v>0</v>
      </c>
    </row>
    <row r="140" spans="1:9" x14ac:dyDescent="0.15">
      <c r="A140">
        <v>985</v>
      </c>
      <c r="B140" s="13">
        <f>VLOOKUP(A140,データ貼り付け!$A$5:$B$445,2)</f>
        <v>0</v>
      </c>
      <c r="C140" s="12"/>
      <c r="D140" s="12">
        <v>0.91231730113815002</v>
      </c>
      <c r="E140" s="12">
        <v>0</v>
      </c>
      <c r="F140" s="12">
        <v>0.91231730113815002</v>
      </c>
      <c r="G140" s="12">
        <f t="shared" si="6"/>
        <v>0</v>
      </c>
      <c r="H140" s="12">
        <f t="shared" si="7"/>
        <v>0</v>
      </c>
      <c r="I140" s="12">
        <f t="shared" si="8"/>
        <v>0</v>
      </c>
    </row>
    <row r="141" spans="1:9" x14ac:dyDescent="0.15">
      <c r="A141">
        <v>990</v>
      </c>
      <c r="B141" s="13">
        <f>VLOOKUP(A141,データ貼り付け!$A$5:$B$445,2)</f>
        <v>0</v>
      </c>
      <c r="C141" s="12"/>
      <c r="D141" s="12">
        <v>0.93288982581902802</v>
      </c>
      <c r="E141" s="12">
        <v>0</v>
      </c>
      <c r="F141" s="12">
        <v>0.93288982581902802</v>
      </c>
      <c r="G141" s="12">
        <f t="shared" si="6"/>
        <v>0</v>
      </c>
      <c r="H141" s="12">
        <f t="shared" si="7"/>
        <v>0</v>
      </c>
      <c r="I141" s="12">
        <f t="shared" si="8"/>
        <v>0</v>
      </c>
    </row>
    <row r="142" spans="1:9" x14ac:dyDescent="0.15">
      <c r="A142">
        <v>995</v>
      </c>
      <c r="B142" s="13">
        <f>VLOOKUP(A142,データ貼り付け!$A$5:$B$445,2)</f>
        <v>0</v>
      </c>
      <c r="C142" s="12"/>
      <c r="D142" s="12">
        <v>1.0006722960151799</v>
      </c>
      <c r="E142" s="12">
        <v>0</v>
      </c>
      <c r="F142" s="12">
        <v>1.0006722960151799</v>
      </c>
      <c r="G142" s="12">
        <f t="shared" si="6"/>
        <v>0</v>
      </c>
      <c r="H142" s="12">
        <f t="shared" si="7"/>
        <v>0</v>
      </c>
      <c r="I142" s="12">
        <f t="shared" si="8"/>
        <v>0</v>
      </c>
    </row>
    <row r="143" spans="1:9" x14ac:dyDescent="0.15">
      <c r="A143">
        <v>1000</v>
      </c>
      <c r="B143" s="13">
        <f>VLOOKUP(A143,データ貼り付け!$A$5:$B$445,2)</f>
        <v>0</v>
      </c>
      <c r="C143" s="12"/>
      <c r="D143" s="12">
        <v>1.2055357743575299</v>
      </c>
      <c r="E143" s="12">
        <v>0</v>
      </c>
      <c r="F143" s="12">
        <v>1.2055357743575299</v>
      </c>
      <c r="G143" s="12">
        <f t="shared" si="6"/>
        <v>0</v>
      </c>
      <c r="H143" s="12">
        <f t="shared" si="7"/>
        <v>0</v>
      </c>
      <c r="I143" s="12">
        <f t="shared" si="8"/>
        <v>0</v>
      </c>
    </row>
    <row r="144" spans="1:9" x14ac:dyDescent="0.15">
      <c r="A144">
        <v>1005</v>
      </c>
      <c r="B144" s="13">
        <f>VLOOKUP(A144,データ貼り付け!$A$5:$B$445,2)</f>
        <v>0</v>
      </c>
      <c r="C144" s="12"/>
      <c r="D144" s="12">
        <v>1.46578615972076</v>
      </c>
      <c r="E144" s="12">
        <v>0</v>
      </c>
      <c r="F144" s="12">
        <v>1.46578615972076</v>
      </c>
      <c r="G144" s="12">
        <f t="shared" si="6"/>
        <v>0</v>
      </c>
      <c r="H144" s="12">
        <f t="shared" si="7"/>
        <v>0</v>
      </c>
      <c r="I144" s="12">
        <f t="shared" si="8"/>
        <v>0</v>
      </c>
    </row>
    <row r="145" spans="1:9" x14ac:dyDescent="0.15">
      <c r="A145">
        <v>1010</v>
      </c>
      <c r="B145" s="13">
        <f>VLOOKUP(A145,データ貼り付け!$A$5:$B$445,2)</f>
        <v>0</v>
      </c>
      <c r="C145" s="12"/>
      <c r="D145" s="12">
        <v>1.7641237824161899</v>
      </c>
      <c r="E145" s="12">
        <v>0</v>
      </c>
      <c r="F145" s="12">
        <v>1.7641237824161899</v>
      </c>
      <c r="G145" s="12">
        <f t="shared" si="6"/>
        <v>0</v>
      </c>
      <c r="H145" s="12">
        <f t="shared" si="7"/>
        <v>0</v>
      </c>
      <c r="I145" s="12">
        <f t="shared" si="8"/>
        <v>0</v>
      </c>
    </row>
    <row r="146" spans="1:9" x14ac:dyDescent="0.15">
      <c r="A146">
        <v>1015</v>
      </c>
      <c r="B146" s="13">
        <f>VLOOKUP(A146,データ貼り付け!$A$5:$B$445,2)</f>
        <v>0</v>
      </c>
      <c r="C146" s="12"/>
      <c r="D146" s="12">
        <v>2.08324897275517</v>
      </c>
      <c r="E146" s="12">
        <v>0</v>
      </c>
      <c r="F146" s="12">
        <v>2.08324897275517</v>
      </c>
      <c r="G146" s="12">
        <f t="shared" si="6"/>
        <v>0</v>
      </c>
      <c r="H146" s="12">
        <f t="shared" si="7"/>
        <v>0</v>
      </c>
      <c r="I146" s="12">
        <f t="shared" si="8"/>
        <v>0</v>
      </c>
    </row>
    <row r="147" spans="1:9" x14ac:dyDescent="0.15">
      <c r="A147">
        <v>1020</v>
      </c>
      <c r="B147" s="13">
        <f>VLOOKUP(A147,データ貼り付け!$A$5:$B$445,2)</f>
        <v>0</v>
      </c>
      <c r="C147" s="12"/>
      <c r="D147" s="12">
        <v>2.4058620610490302</v>
      </c>
      <c r="E147" s="12">
        <v>0</v>
      </c>
      <c r="F147" s="12">
        <v>2.4058620610490302</v>
      </c>
      <c r="G147" s="12">
        <f t="shared" si="6"/>
        <v>0</v>
      </c>
      <c r="H147" s="12">
        <f t="shared" si="7"/>
        <v>0</v>
      </c>
      <c r="I147" s="12">
        <f t="shared" si="8"/>
        <v>0</v>
      </c>
    </row>
    <row r="148" spans="1:9" x14ac:dyDescent="0.15">
      <c r="A148">
        <v>1025</v>
      </c>
      <c r="B148" s="13">
        <f>VLOOKUP(A148,データ貼り付け!$A$5:$B$445,2)</f>
        <v>0</v>
      </c>
      <c r="C148" s="12"/>
      <c r="D148" s="12">
        <v>2.71466337760911</v>
      </c>
      <c r="E148" s="12">
        <v>0</v>
      </c>
      <c r="F148" s="12">
        <v>2.71466337760911</v>
      </c>
      <c r="G148" s="12">
        <f t="shared" si="6"/>
        <v>0</v>
      </c>
      <c r="H148" s="12">
        <f t="shared" si="7"/>
        <v>0</v>
      </c>
      <c r="I148" s="12">
        <f t="shared" si="8"/>
        <v>0</v>
      </c>
    </row>
    <row r="149" spans="1:9" x14ac:dyDescent="0.15">
      <c r="A149">
        <v>1030</v>
      </c>
      <c r="B149" s="13">
        <f>VLOOKUP(A149,データ貼り付け!$A$5:$B$445,2)</f>
        <v>0</v>
      </c>
      <c r="C149" s="12"/>
      <c r="D149" s="12">
        <v>2.99235325274674</v>
      </c>
      <c r="E149" s="12">
        <v>0</v>
      </c>
      <c r="F149" s="12">
        <v>2.99235325274674</v>
      </c>
      <c r="G149" s="12">
        <f t="shared" si="6"/>
        <v>0</v>
      </c>
      <c r="H149" s="12">
        <f t="shared" si="7"/>
        <v>0</v>
      </c>
      <c r="I149" s="12">
        <f t="shared" si="8"/>
        <v>0</v>
      </c>
    </row>
    <row r="150" spans="1:9" x14ac:dyDescent="0.15">
      <c r="A150">
        <v>1035</v>
      </c>
      <c r="B150" s="13">
        <f>VLOOKUP(A150,データ貼り付け!$A$5:$B$445,2)</f>
        <v>0</v>
      </c>
      <c r="C150" s="12"/>
      <c r="D150" s="12">
        <v>3.2216320167732602</v>
      </c>
      <c r="E150" s="12">
        <v>0</v>
      </c>
      <c r="F150" s="12">
        <v>3.2216320167732602</v>
      </c>
      <c r="G150" s="12">
        <f t="shared" si="6"/>
        <v>0</v>
      </c>
      <c r="H150" s="12">
        <f t="shared" si="7"/>
        <v>0</v>
      </c>
      <c r="I150" s="12">
        <f t="shared" si="8"/>
        <v>0</v>
      </c>
    </row>
    <row r="151" spans="1:9" x14ac:dyDescent="0.15">
      <c r="A151">
        <v>1040</v>
      </c>
      <c r="B151" s="13">
        <f>VLOOKUP(A151,データ貼り付け!$A$5:$B$445,2)</f>
        <v>0</v>
      </c>
      <c r="C151" s="12"/>
      <c r="D151" s="12">
        <v>3.3852000000000002</v>
      </c>
      <c r="E151" s="12">
        <v>0</v>
      </c>
      <c r="F151" s="12">
        <v>3.3852000000000002</v>
      </c>
      <c r="G151" s="12">
        <f t="shared" si="6"/>
        <v>0</v>
      </c>
      <c r="H151" s="12">
        <f t="shared" si="7"/>
        <v>0</v>
      </c>
      <c r="I151" s="12">
        <f t="shared" si="8"/>
        <v>0</v>
      </c>
    </row>
    <row r="152" spans="1:9" x14ac:dyDescent="0.15">
      <c r="A152">
        <v>1045</v>
      </c>
      <c r="B152" s="13">
        <f>VLOOKUP(A152,データ貼り付け!$A$5:$B$445,2)</f>
        <v>0</v>
      </c>
      <c r="C152" s="12"/>
      <c r="D152" s="12">
        <v>3.20818349073109</v>
      </c>
      <c r="E152" s="12">
        <v>0</v>
      </c>
      <c r="F152" s="12">
        <v>3.20818349073109</v>
      </c>
      <c r="G152" s="12">
        <f t="shared" si="6"/>
        <v>0</v>
      </c>
      <c r="H152" s="12">
        <f t="shared" si="7"/>
        <v>0</v>
      </c>
      <c r="I152" s="12">
        <f t="shared" si="8"/>
        <v>0</v>
      </c>
    </row>
    <row r="153" spans="1:9" x14ac:dyDescent="0.15">
      <c r="A153">
        <v>1050</v>
      </c>
      <c r="B153" s="13">
        <f>VLOOKUP(A153,データ貼り付け!$A$5:$B$445,2)</f>
        <v>0</v>
      </c>
      <c r="C153" s="12"/>
      <c r="D153" s="12">
        <v>2.9938749764169401</v>
      </c>
      <c r="E153" s="12">
        <v>0</v>
      </c>
      <c r="F153" s="12">
        <v>2.9938749764169401</v>
      </c>
      <c r="G153" s="12">
        <f t="shared" si="6"/>
        <v>0</v>
      </c>
      <c r="H153" s="12">
        <f t="shared" si="7"/>
        <v>0</v>
      </c>
      <c r="I153" s="12">
        <f t="shared" si="8"/>
        <v>0</v>
      </c>
    </row>
    <row r="154" spans="1:9" x14ac:dyDescent="0.15">
      <c r="A154">
        <v>1055</v>
      </c>
      <c r="B154" s="13">
        <f>VLOOKUP(A154,データ貼り付け!$A$5:$B$445,2)</f>
        <v>0</v>
      </c>
      <c r="C154" s="12"/>
      <c r="D154" s="12">
        <v>2.75498341362215</v>
      </c>
      <c r="E154" s="12">
        <v>0</v>
      </c>
      <c r="F154" s="12">
        <v>2.75498341362215</v>
      </c>
      <c r="G154" s="12">
        <f t="shared" si="6"/>
        <v>0</v>
      </c>
      <c r="H154" s="12">
        <f t="shared" si="7"/>
        <v>0</v>
      </c>
      <c r="I154" s="12">
        <f t="shared" si="8"/>
        <v>0</v>
      </c>
    </row>
    <row r="155" spans="1:9" x14ac:dyDescent="0.15">
      <c r="A155">
        <v>1060</v>
      </c>
      <c r="B155" s="13">
        <f>VLOOKUP(A155,データ貼り付け!$A$5:$B$445,2)</f>
        <v>0</v>
      </c>
      <c r="C155" s="12"/>
      <c r="D155" s="12">
        <v>2.5042177589113299</v>
      </c>
      <c r="E155" s="12">
        <v>0</v>
      </c>
      <c r="F155" s="12">
        <v>2.5042177589113299</v>
      </c>
      <c r="G155" s="12">
        <f t="shared" si="6"/>
        <v>0</v>
      </c>
      <c r="H155" s="12">
        <f t="shared" si="7"/>
        <v>0</v>
      </c>
      <c r="I155" s="12">
        <f t="shared" si="8"/>
        <v>0</v>
      </c>
    </row>
    <row r="156" spans="1:9" x14ac:dyDescent="0.15">
      <c r="A156">
        <v>1065</v>
      </c>
      <c r="B156" s="13">
        <f>VLOOKUP(A156,データ貼り付け!$A$5:$B$445,2)</f>
        <v>0</v>
      </c>
      <c r="C156" s="12"/>
      <c r="D156" s="12">
        <v>2.2542869688490801</v>
      </c>
      <c r="E156" s="12">
        <v>0</v>
      </c>
      <c r="F156" s="12">
        <v>2.2542869688490801</v>
      </c>
      <c r="G156" s="12">
        <f t="shared" si="6"/>
        <v>0</v>
      </c>
      <c r="H156" s="12">
        <f t="shared" si="7"/>
        <v>0</v>
      </c>
      <c r="I156" s="12">
        <f t="shared" si="8"/>
        <v>0</v>
      </c>
    </row>
    <row r="157" spans="1:9" x14ac:dyDescent="0.15">
      <c r="A157">
        <v>1070</v>
      </c>
      <c r="B157" s="13">
        <f>VLOOKUP(A157,データ貼り付け!$A$5:$B$445,2)</f>
        <v>0</v>
      </c>
      <c r="C157" s="12"/>
      <c r="D157" s="12">
        <v>2.0179</v>
      </c>
      <c r="E157" s="12">
        <v>0</v>
      </c>
      <c r="F157" s="12">
        <v>2.0179</v>
      </c>
      <c r="G157" s="12">
        <f t="shared" si="6"/>
        <v>0</v>
      </c>
      <c r="H157" s="12">
        <f t="shared" si="7"/>
        <v>0</v>
      </c>
      <c r="I157" s="12">
        <f t="shared" si="8"/>
        <v>0</v>
      </c>
    </row>
    <row r="158" spans="1:9" x14ac:dyDescent="0.15">
      <c r="A158">
        <v>1075</v>
      </c>
      <c r="B158" s="13">
        <f>VLOOKUP(A158,データ貼り付け!$A$5:$B$445,2)</f>
        <v>0</v>
      </c>
      <c r="C158" s="12"/>
      <c r="D158" s="12">
        <v>1.9535960937500001</v>
      </c>
      <c r="E158" s="12">
        <v>0</v>
      </c>
      <c r="F158" s="12">
        <v>1.9535960937500001</v>
      </c>
      <c r="G158" s="12">
        <f t="shared" si="6"/>
        <v>0</v>
      </c>
      <c r="H158" s="12">
        <f t="shared" si="7"/>
        <v>0</v>
      </c>
      <c r="I158" s="12">
        <f t="shared" si="8"/>
        <v>0</v>
      </c>
    </row>
    <row r="159" spans="1:9" x14ac:dyDescent="0.15">
      <c r="A159">
        <v>1080</v>
      </c>
      <c r="B159" s="13">
        <f>VLOOKUP(A159,データ貼り付け!$A$5:$B$445,2)</f>
        <v>0</v>
      </c>
      <c r="C159" s="12"/>
      <c r="D159" s="12">
        <v>1.9032544444444399</v>
      </c>
      <c r="E159" s="12">
        <v>0</v>
      </c>
      <c r="F159" s="12">
        <v>1.9032544444444399</v>
      </c>
      <c r="G159" s="12">
        <f t="shared" si="6"/>
        <v>0</v>
      </c>
      <c r="H159" s="12">
        <f t="shared" si="7"/>
        <v>0</v>
      </c>
      <c r="I159" s="12">
        <f t="shared" si="8"/>
        <v>0</v>
      </c>
    </row>
    <row r="160" spans="1:9" x14ac:dyDescent="0.15">
      <c r="A160">
        <v>1085</v>
      </c>
      <c r="B160" s="13">
        <f>VLOOKUP(A160,データ貼り付け!$A$5:$B$445,2)</f>
        <v>0</v>
      </c>
      <c r="C160" s="12"/>
      <c r="D160" s="12">
        <v>1.85458453125</v>
      </c>
      <c r="E160" s="12">
        <v>0</v>
      </c>
      <c r="F160" s="12">
        <v>1.85458453125</v>
      </c>
      <c r="G160" s="12">
        <f t="shared" si="6"/>
        <v>0</v>
      </c>
      <c r="H160" s="12">
        <f t="shared" si="7"/>
        <v>0</v>
      </c>
      <c r="I160" s="12">
        <f t="shared" si="8"/>
        <v>0</v>
      </c>
    </row>
    <row r="161" spans="1:9" x14ac:dyDescent="0.15">
      <c r="A161">
        <v>1090</v>
      </c>
      <c r="B161" s="13">
        <f>VLOOKUP(A161,データ貼り付け!$A$5:$B$445,2)</f>
        <v>0</v>
      </c>
      <c r="C161" s="12"/>
      <c r="D161" s="12">
        <v>1.79529583333333</v>
      </c>
      <c r="E161" s="12">
        <v>0</v>
      </c>
      <c r="F161" s="12">
        <v>1.79529583333333</v>
      </c>
      <c r="G161" s="12">
        <f t="shared" si="6"/>
        <v>0</v>
      </c>
      <c r="H161" s="12">
        <f t="shared" si="7"/>
        <v>0</v>
      </c>
      <c r="I161" s="12">
        <f t="shared" si="8"/>
        <v>0</v>
      </c>
    </row>
    <row r="162" spans="1:9" x14ac:dyDescent="0.15">
      <c r="A162">
        <v>1095</v>
      </c>
      <c r="B162" s="13">
        <f>VLOOKUP(A162,データ貼り付け!$A$5:$B$445,2)</f>
        <v>0</v>
      </c>
      <c r="C162" s="12"/>
      <c r="D162" s="12">
        <v>1.7130978298611099</v>
      </c>
      <c r="E162" s="12">
        <v>0</v>
      </c>
      <c r="F162" s="12">
        <v>1.7130978298611099</v>
      </c>
      <c r="G162" s="12">
        <f t="shared" si="6"/>
        <v>0</v>
      </c>
      <c r="H162" s="12">
        <f t="shared" si="7"/>
        <v>0</v>
      </c>
      <c r="I162" s="12">
        <f t="shared" si="8"/>
        <v>0</v>
      </c>
    </row>
    <row r="163" spans="1:9" x14ac:dyDescent="0.15">
      <c r="A163">
        <v>1100</v>
      </c>
      <c r="B163" s="13">
        <f>VLOOKUP(A163,データ貼り付け!$A$5:$B$445,2)</f>
        <v>0</v>
      </c>
      <c r="C163" s="12"/>
      <c r="D163" s="12">
        <v>1.5956999999999999</v>
      </c>
      <c r="E163" s="12">
        <v>0</v>
      </c>
      <c r="F163" s="12">
        <v>1.5956999999999999</v>
      </c>
      <c r="G163" s="12">
        <f t="shared" si="6"/>
        <v>0</v>
      </c>
      <c r="H163" s="12">
        <f t="shared" si="7"/>
        <v>0</v>
      </c>
      <c r="I163" s="12">
        <f t="shared" si="8"/>
        <v>0</v>
      </c>
    </row>
    <row r="164" spans="1:9" x14ac:dyDescent="0.15">
      <c r="A164">
        <v>1105</v>
      </c>
      <c r="B164" s="13">
        <f>VLOOKUP(A164,データ貼り付け!$A$5:$B$445,2)</f>
        <v>0</v>
      </c>
      <c r="C164" s="12"/>
      <c r="D164" s="12">
        <v>1.3306166666666699</v>
      </c>
      <c r="E164" s="12">
        <v>0</v>
      </c>
      <c r="F164" s="12">
        <v>1.3306166666666699</v>
      </c>
      <c r="G164" s="12">
        <f t="shared" si="6"/>
        <v>0</v>
      </c>
      <c r="H164" s="12">
        <f t="shared" si="7"/>
        <v>0</v>
      </c>
      <c r="I164" s="12">
        <f t="shared" si="8"/>
        <v>0</v>
      </c>
    </row>
    <row r="165" spans="1:9" x14ac:dyDescent="0.15">
      <c r="A165">
        <v>1110</v>
      </c>
      <c r="B165" s="13">
        <f>VLOOKUP(A165,データ貼り付け!$A$5:$B$445,2)</f>
        <v>0</v>
      </c>
      <c r="C165" s="12"/>
      <c r="D165" s="12">
        <v>1.0534644444444401</v>
      </c>
      <c r="E165" s="12">
        <v>0</v>
      </c>
      <c r="F165" s="12">
        <v>1.0534644444444401</v>
      </c>
      <c r="G165" s="12">
        <f t="shared" si="6"/>
        <v>0</v>
      </c>
      <c r="H165" s="12">
        <f t="shared" si="7"/>
        <v>0</v>
      </c>
      <c r="I165" s="12">
        <f t="shared" si="8"/>
        <v>0</v>
      </c>
    </row>
    <row r="166" spans="1:9" x14ac:dyDescent="0.15">
      <c r="A166">
        <v>1115</v>
      </c>
      <c r="B166" s="13">
        <f>VLOOKUP(A166,データ貼り付け!$A$5:$B$445,2)</f>
        <v>0</v>
      </c>
      <c r="C166" s="12"/>
      <c r="D166" s="12">
        <v>0.78058000000000005</v>
      </c>
      <c r="E166" s="12">
        <v>0</v>
      </c>
      <c r="F166" s="12">
        <v>0.78058000000000005</v>
      </c>
      <c r="G166" s="12">
        <f t="shared" si="6"/>
        <v>0</v>
      </c>
      <c r="H166" s="12">
        <f t="shared" si="7"/>
        <v>0</v>
      </c>
      <c r="I166" s="12">
        <f t="shared" si="8"/>
        <v>0</v>
      </c>
    </row>
    <row r="167" spans="1:9" x14ac:dyDescent="0.15">
      <c r="A167">
        <v>1120</v>
      </c>
      <c r="B167" s="13">
        <f>VLOOKUP(A167,データ貼り付け!$A$5:$B$445,2)</f>
        <v>0</v>
      </c>
      <c r="C167" s="12"/>
      <c r="D167" s="12">
        <v>0.52829999999999999</v>
      </c>
      <c r="E167" s="12">
        <v>0</v>
      </c>
      <c r="F167" s="12">
        <v>0.52829999999999999</v>
      </c>
      <c r="G167" s="12">
        <f t="shared" si="6"/>
        <v>0</v>
      </c>
      <c r="H167" s="12">
        <f t="shared" si="7"/>
        <v>0</v>
      </c>
      <c r="I167" s="12">
        <f t="shared" si="8"/>
        <v>0</v>
      </c>
    </row>
    <row r="168" spans="1:9" x14ac:dyDescent="0.15">
      <c r="A168">
        <v>1125</v>
      </c>
      <c r="B168" s="13">
        <f>VLOOKUP(A168,データ貼り付け!$A$5:$B$445,2)</f>
        <v>0</v>
      </c>
      <c r="C168" s="12"/>
      <c r="D168" s="12">
        <v>0.30312777651601203</v>
      </c>
      <c r="E168" s="12">
        <v>0</v>
      </c>
      <c r="F168" s="12">
        <v>0.30312777651601203</v>
      </c>
      <c r="G168" s="12">
        <f t="shared" si="6"/>
        <v>0</v>
      </c>
      <c r="H168" s="12">
        <f t="shared" si="7"/>
        <v>0</v>
      </c>
      <c r="I168" s="12">
        <f t="shared" si="8"/>
        <v>0</v>
      </c>
    </row>
    <row r="169" spans="1:9" x14ac:dyDescent="0.15">
      <c r="A169">
        <v>1130</v>
      </c>
      <c r="B169" s="13">
        <f>VLOOKUP(A169,データ貼り付け!$A$5:$B$445,2)</f>
        <v>0</v>
      </c>
      <c r="C169" s="12"/>
      <c r="D169" s="12">
        <v>0.15090000000000001</v>
      </c>
      <c r="E169" s="12">
        <v>0</v>
      </c>
      <c r="F169" s="12">
        <v>0.15090000000000001</v>
      </c>
      <c r="G169" s="12">
        <f t="shared" si="6"/>
        <v>0</v>
      </c>
      <c r="H169" s="12">
        <f t="shared" si="7"/>
        <v>0</v>
      </c>
      <c r="I169" s="12">
        <f t="shared" si="8"/>
        <v>0</v>
      </c>
    </row>
    <row r="170" spans="1:9" x14ac:dyDescent="0.15">
      <c r="A170">
        <v>1135</v>
      </c>
      <c r="B170" s="13">
        <f>VLOOKUP(A170,データ貼り付け!$A$5:$B$445,2)</f>
        <v>0</v>
      </c>
      <c r="C170" s="12"/>
      <c r="D170" s="12">
        <v>0.109484700229423</v>
      </c>
      <c r="E170" s="12">
        <v>0</v>
      </c>
      <c r="F170" s="12">
        <v>0.109484700229423</v>
      </c>
      <c r="G170" s="12">
        <f t="shared" si="6"/>
        <v>0</v>
      </c>
      <c r="H170" s="12">
        <f t="shared" si="7"/>
        <v>0</v>
      </c>
      <c r="I170" s="12">
        <f t="shared" si="8"/>
        <v>0</v>
      </c>
    </row>
    <row r="171" spans="1:9" x14ac:dyDescent="0.15">
      <c r="A171">
        <v>1140</v>
      </c>
      <c r="B171" s="13">
        <f>VLOOKUP(A171,データ貼り付け!$A$5:$B$445,2)</f>
        <v>0</v>
      </c>
      <c r="C171" s="12"/>
      <c r="D171" s="12">
        <v>0.134160717811032</v>
      </c>
      <c r="E171" s="12">
        <v>0</v>
      </c>
      <c r="F171" s="12">
        <v>0.134160717811032</v>
      </c>
      <c r="G171" s="12">
        <f t="shared" si="6"/>
        <v>0</v>
      </c>
      <c r="H171" s="12">
        <f t="shared" si="7"/>
        <v>0</v>
      </c>
      <c r="I171" s="12">
        <f t="shared" si="8"/>
        <v>0</v>
      </c>
    </row>
    <row r="172" spans="1:9" x14ac:dyDescent="0.15">
      <c r="A172">
        <v>1145</v>
      </c>
      <c r="B172" s="13">
        <f>VLOOKUP(A172,データ貼り付け!$A$5:$B$445,2)</f>
        <v>0</v>
      </c>
      <c r="C172" s="12"/>
      <c r="D172" s="12">
        <v>0.20418227978047099</v>
      </c>
      <c r="E172" s="12">
        <v>0</v>
      </c>
      <c r="F172" s="12">
        <v>0.20418227978047099</v>
      </c>
      <c r="G172" s="12">
        <f t="shared" si="6"/>
        <v>0</v>
      </c>
      <c r="H172" s="12">
        <f t="shared" si="7"/>
        <v>0</v>
      </c>
      <c r="I172" s="12">
        <f t="shared" si="8"/>
        <v>0</v>
      </c>
    </row>
    <row r="173" spans="1:9" x14ac:dyDescent="0.15">
      <c r="A173">
        <v>1150</v>
      </c>
      <c r="B173" s="13">
        <f>VLOOKUP(A173,データ貼り付け!$A$5:$B$445,2)</f>
        <v>0</v>
      </c>
      <c r="C173" s="12"/>
      <c r="D173" s="12">
        <v>0.30662556278167302</v>
      </c>
      <c r="E173" s="12">
        <v>0</v>
      </c>
      <c r="F173" s="12">
        <v>0.30662556278167302</v>
      </c>
      <c r="G173" s="12">
        <f t="shared" si="6"/>
        <v>0</v>
      </c>
      <c r="H173" s="12">
        <f t="shared" si="7"/>
        <v>0</v>
      </c>
      <c r="I173" s="12">
        <f t="shared" si="8"/>
        <v>0</v>
      </c>
    </row>
    <row r="174" spans="1:9" x14ac:dyDescent="0.15">
      <c r="A174">
        <v>1155</v>
      </c>
      <c r="B174" s="13">
        <f>VLOOKUP(A174,データ貼り付け!$A$5:$B$445,2)</f>
        <v>0</v>
      </c>
      <c r="C174" s="12"/>
      <c r="D174" s="12">
        <v>0.42661125605649503</v>
      </c>
      <c r="E174" s="12">
        <v>0</v>
      </c>
      <c r="F174" s="12">
        <v>0.42661125605649503</v>
      </c>
      <c r="G174" s="12">
        <f t="shared" si="6"/>
        <v>0</v>
      </c>
      <c r="H174" s="12">
        <f t="shared" si="7"/>
        <v>0</v>
      </c>
      <c r="I174" s="12">
        <f t="shared" si="8"/>
        <v>0</v>
      </c>
    </row>
    <row r="175" spans="1:9" x14ac:dyDescent="0.15">
      <c r="A175">
        <v>1160</v>
      </c>
      <c r="B175" s="13">
        <f>VLOOKUP(A175,データ貼り付け!$A$5:$B$445,2)</f>
        <v>0</v>
      </c>
      <c r="C175" s="12"/>
      <c r="D175" s="12">
        <v>0.54926004884679802</v>
      </c>
      <c r="E175" s="12">
        <v>0</v>
      </c>
      <c r="F175" s="12">
        <v>0.54926004884679802</v>
      </c>
      <c r="G175" s="12">
        <f t="shared" si="6"/>
        <v>0</v>
      </c>
      <c r="H175" s="12">
        <f t="shared" si="7"/>
        <v>0</v>
      </c>
      <c r="I175" s="12">
        <f t="shared" si="8"/>
        <v>0</v>
      </c>
    </row>
    <row r="176" spans="1:9" x14ac:dyDescent="0.15">
      <c r="A176">
        <v>1165</v>
      </c>
      <c r="B176" s="13">
        <f>VLOOKUP(A176,データ貼り付け!$A$5:$B$445,2)</f>
        <v>0</v>
      </c>
      <c r="C176" s="12"/>
      <c r="D176" s="12">
        <v>0.62364834604400099</v>
      </c>
      <c r="E176" s="12">
        <v>0</v>
      </c>
      <c r="F176" s="12">
        <v>0.62364834604400099</v>
      </c>
      <c r="G176" s="12">
        <f t="shared" si="6"/>
        <v>0</v>
      </c>
      <c r="H176" s="12">
        <f t="shared" si="7"/>
        <v>0</v>
      </c>
      <c r="I176" s="12">
        <f t="shared" si="8"/>
        <v>0</v>
      </c>
    </row>
    <row r="177" spans="1:9" x14ac:dyDescent="0.15">
      <c r="A177">
        <v>1170</v>
      </c>
      <c r="B177" s="13">
        <f>VLOOKUP(A177,データ貼り付け!$A$5:$B$445,2)</f>
        <v>0</v>
      </c>
      <c r="C177" s="12"/>
      <c r="D177" s="12">
        <v>0.679308544393183</v>
      </c>
      <c r="E177" s="12">
        <v>0</v>
      </c>
      <c r="F177" s="12">
        <v>0.679308544393183</v>
      </c>
      <c r="G177" s="12">
        <f t="shared" si="6"/>
        <v>0</v>
      </c>
      <c r="H177" s="12">
        <f t="shared" si="7"/>
        <v>0</v>
      </c>
      <c r="I177" s="12">
        <f t="shared" si="8"/>
        <v>0</v>
      </c>
    </row>
    <row r="178" spans="1:9" x14ac:dyDescent="0.15">
      <c r="A178">
        <v>1175</v>
      </c>
      <c r="B178" s="13">
        <f>VLOOKUP(A178,データ貼り付け!$A$5:$B$445,2)</f>
        <v>0</v>
      </c>
      <c r="C178" s="12"/>
      <c r="D178" s="12">
        <v>0.72732179984098599</v>
      </c>
      <c r="E178" s="12">
        <v>0</v>
      </c>
      <c r="F178" s="12">
        <v>0.72732179984098599</v>
      </c>
      <c r="G178" s="12">
        <f t="shared" si="6"/>
        <v>0</v>
      </c>
      <c r="H178" s="12">
        <f t="shared" si="7"/>
        <v>0</v>
      </c>
      <c r="I178" s="12">
        <f t="shared" si="8"/>
        <v>0</v>
      </c>
    </row>
    <row r="179" spans="1:9" x14ac:dyDescent="0.15">
      <c r="A179">
        <v>1180</v>
      </c>
      <c r="B179" s="13">
        <f>VLOOKUP(A179,データ貼り付け!$A$5:$B$445,2)</f>
        <v>0</v>
      </c>
      <c r="C179" s="12"/>
      <c r="D179" s="12">
        <v>0.76890000000000003</v>
      </c>
      <c r="E179" s="12">
        <v>0</v>
      </c>
      <c r="F179" s="12">
        <v>0.76890000000000003</v>
      </c>
      <c r="G179" s="12">
        <f t="shared" si="6"/>
        <v>0</v>
      </c>
      <c r="H179" s="12">
        <f t="shared" si="7"/>
        <v>0</v>
      </c>
      <c r="I179" s="12">
        <f t="shared" si="8"/>
        <v>0</v>
      </c>
    </row>
    <row r="180" spans="1:9" x14ac:dyDescent="0.15">
      <c r="A180">
        <v>1185</v>
      </c>
      <c r="B180" s="13">
        <f>VLOOKUP(A180,データ貼り付け!$A$5:$B$445,2)</f>
        <v>0</v>
      </c>
      <c r="C180" s="12"/>
      <c r="D180" s="12">
        <v>0.79951002397318205</v>
      </c>
      <c r="E180" s="12">
        <v>0</v>
      </c>
      <c r="F180" s="12">
        <v>0.79951002397318205</v>
      </c>
      <c r="G180" s="12">
        <f t="shared" si="6"/>
        <v>0</v>
      </c>
      <c r="H180" s="12">
        <f t="shared" si="7"/>
        <v>0</v>
      </c>
      <c r="I180" s="12">
        <f t="shared" si="8"/>
        <v>0</v>
      </c>
    </row>
    <row r="181" spans="1:9" x14ac:dyDescent="0.15">
      <c r="A181">
        <v>1190</v>
      </c>
      <c r="B181" s="13">
        <f>VLOOKUP(A181,データ貼り付け!$A$5:$B$445,2)</f>
        <v>0</v>
      </c>
      <c r="C181" s="12"/>
      <c r="D181" s="12">
        <v>0.82834293785872704</v>
      </c>
      <c r="E181" s="12">
        <v>0</v>
      </c>
      <c r="F181" s="12">
        <v>0.82834293785872704</v>
      </c>
      <c r="G181" s="12">
        <f t="shared" si="6"/>
        <v>0</v>
      </c>
      <c r="H181" s="12">
        <f t="shared" si="7"/>
        <v>0</v>
      </c>
      <c r="I181" s="12">
        <f t="shared" si="8"/>
        <v>0</v>
      </c>
    </row>
    <row r="182" spans="1:9" x14ac:dyDescent="0.15">
      <c r="A182">
        <v>1195</v>
      </c>
      <c r="B182" s="13">
        <f>VLOOKUP(A182,データ貼り付け!$A$5:$B$445,2)</f>
        <v>0</v>
      </c>
      <c r="C182" s="12"/>
      <c r="D182" s="12">
        <v>0.85900438281490898</v>
      </c>
      <c r="E182" s="12">
        <v>0</v>
      </c>
      <c r="F182" s="12">
        <v>0.85900438281490898</v>
      </c>
      <c r="G182" s="12">
        <f t="shared" si="6"/>
        <v>0</v>
      </c>
      <c r="H182" s="12">
        <f t="shared" si="7"/>
        <v>0</v>
      </c>
      <c r="I182" s="12">
        <f t="shared" si="8"/>
        <v>0</v>
      </c>
    </row>
    <row r="183" spans="1:9" x14ac:dyDescent="0.15">
      <c r="A183">
        <v>1200</v>
      </c>
      <c r="B183" s="13">
        <f>VLOOKUP(A183,データ貼り付け!$A$5:$B$445,2)</f>
        <v>0</v>
      </c>
      <c r="C183" s="12"/>
      <c r="D183" s="12">
        <v>0.89510000000000001</v>
      </c>
      <c r="E183" s="12">
        <v>0</v>
      </c>
      <c r="F183" s="12">
        <v>0.89510000000000001</v>
      </c>
      <c r="G183" s="12">
        <f t="shared" si="6"/>
        <v>0</v>
      </c>
      <c r="H183" s="12">
        <f t="shared" si="7"/>
        <v>0</v>
      </c>
      <c r="I183" s="12">
        <f t="shared" si="8"/>
        <v>0</v>
      </c>
    </row>
    <row r="184" spans="1:9" x14ac:dyDescent="0.15">
      <c r="A184">
        <v>1205</v>
      </c>
      <c r="B184" s="13">
        <f>VLOOKUP(A184,データ貼り付け!$A$5:$B$445,2)</f>
        <v>0</v>
      </c>
      <c r="C184" s="12"/>
      <c r="D184" s="12">
        <v>0.96843856749311297</v>
      </c>
      <c r="E184" s="12">
        <v>0</v>
      </c>
      <c r="F184" s="12">
        <v>0.96843856749311297</v>
      </c>
      <c r="G184" s="12">
        <f t="shared" si="6"/>
        <v>0</v>
      </c>
      <c r="H184" s="12">
        <f t="shared" si="7"/>
        <v>0</v>
      </c>
      <c r="I184" s="12">
        <f t="shared" si="8"/>
        <v>0</v>
      </c>
    </row>
    <row r="185" spans="1:9" x14ac:dyDescent="0.15">
      <c r="A185">
        <v>1210</v>
      </c>
      <c r="B185" s="13">
        <f>VLOOKUP(A185,データ貼り付け!$A$5:$B$445,2)</f>
        <v>0</v>
      </c>
      <c r="C185" s="12"/>
      <c r="D185" s="12">
        <v>1.0544225895316801</v>
      </c>
      <c r="E185" s="12">
        <v>0</v>
      </c>
      <c r="F185" s="12">
        <v>1.0544225895316801</v>
      </c>
      <c r="G185" s="12">
        <f t="shared" si="6"/>
        <v>0</v>
      </c>
      <c r="H185" s="12">
        <f t="shared" si="7"/>
        <v>0</v>
      </c>
      <c r="I185" s="12">
        <f t="shared" si="8"/>
        <v>0</v>
      </c>
    </row>
    <row r="186" spans="1:9" x14ac:dyDescent="0.15">
      <c r="A186">
        <v>1215</v>
      </c>
      <c r="B186" s="13">
        <f>VLOOKUP(A186,データ貼り付け!$A$5:$B$445,2)</f>
        <v>0</v>
      </c>
      <c r="C186" s="12"/>
      <c r="D186" s="12">
        <v>1.1510170798898101</v>
      </c>
      <c r="E186" s="12">
        <v>0</v>
      </c>
      <c r="F186" s="12">
        <v>1.1510170798898101</v>
      </c>
      <c r="G186" s="12">
        <f t="shared" si="6"/>
        <v>0</v>
      </c>
      <c r="H186" s="12">
        <f t="shared" si="7"/>
        <v>0</v>
      </c>
      <c r="I186" s="12">
        <f t="shared" si="8"/>
        <v>0</v>
      </c>
    </row>
    <row r="187" spans="1:9" x14ac:dyDescent="0.15">
      <c r="A187">
        <v>1220</v>
      </c>
      <c r="B187" s="13">
        <f>VLOOKUP(A187,データ貼り付け!$A$5:$B$445,2)</f>
        <v>0</v>
      </c>
      <c r="C187" s="12"/>
      <c r="D187" s="12">
        <v>1.2561870523416001</v>
      </c>
      <c r="E187" s="12">
        <v>0</v>
      </c>
      <c r="F187" s="12">
        <v>1.2561870523416001</v>
      </c>
      <c r="G187" s="12">
        <f t="shared" si="6"/>
        <v>0</v>
      </c>
      <c r="H187" s="12">
        <f t="shared" si="7"/>
        <v>0</v>
      </c>
      <c r="I187" s="12">
        <f t="shared" si="8"/>
        <v>0</v>
      </c>
    </row>
    <row r="188" spans="1:9" x14ac:dyDescent="0.15">
      <c r="A188">
        <v>1225</v>
      </c>
      <c r="B188" s="13">
        <f>VLOOKUP(A188,データ貼り付け!$A$5:$B$445,2)</f>
        <v>0</v>
      </c>
      <c r="C188" s="12"/>
      <c r="D188" s="12">
        <v>1.3678975206611601</v>
      </c>
      <c r="E188" s="12">
        <v>0</v>
      </c>
      <c r="F188" s="12">
        <v>1.3678975206611601</v>
      </c>
      <c r="G188" s="12">
        <f t="shared" si="6"/>
        <v>0</v>
      </c>
      <c r="H188" s="12">
        <f t="shared" si="7"/>
        <v>0</v>
      </c>
      <c r="I188" s="12">
        <f t="shared" si="8"/>
        <v>0</v>
      </c>
    </row>
    <row r="189" spans="1:9" x14ac:dyDescent="0.15">
      <c r="A189">
        <v>1230</v>
      </c>
      <c r="B189" s="13">
        <f>VLOOKUP(A189,データ貼り付け!$A$5:$B$445,2)</f>
        <v>0</v>
      </c>
      <c r="C189" s="12"/>
      <c r="D189" s="12">
        <v>1.4841134986225899</v>
      </c>
      <c r="E189" s="12">
        <v>0</v>
      </c>
      <c r="F189" s="12">
        <v>1.4841134986225899</v>
      </c>
      <c r="G189" s="12">
        <f t="shared" si="6"/>
        <v>0</v>
      </c>
      <c r="H189" s="12">
        <f t="shared" si="7"/>
        <v>0</v>
      </c>
      <c r="I189" s="12">
        <f t="shared" si="8"/>
        <v>0</v>
      </c>
    </row>
    <row r="190" spans="1:9" x14ac:dyDescent="0.15">
      <c r="A190">
        <v>1235</v>
      </c>
      <c r="B190" s="13">
        <f>VLOOKUP(A190,データ貼り付け!$A$5:$B$445,2)</f>
        <v>0</v>
      </c>
      <c r="C190" s="12"/>
      <c r="D190" s="12">
        <v>1.6028</v>
      </c>
      <c r="E190" s="12">
        <v>0</v>
      </c>
      <c r="F190" s="12">
        <v>1.6028</v>
      </c>
      <c r="G190" s="12">
        <f t="shared" si="6"/>
        <v>0</v>
      </c>
      <c r="H190" s="12">
        <f t="shared" si="7"/>
        <v>0</v>
      </c>
      <c r="I190" s="12">
        <f t="shared" si="8"/>
        <v>0</v>
      </c>
    </row>
    <row r="191" spans="1:9" x14ac:dyDescent="0.15">
      <c r="A191">
        <v>1240</v>
      </c>
      <c r="B191" s="13">
        <f>VLOOKUP(A191,データ貼り付け!$A$5:$B$445,2)</f>
        <v>0</v>
      </c>
      <c r="C191" s="12"/>
      <c r="D191" s="12">
        <v>1.7552115468409599</v>
      </c>
      <c r="E191" s="12">
        <v>0</v>
      </c>
      <c r="F191" s="12">
        <v>1.7552115468409599</v>
      </c>
      <c r="G191" s="12">
        <f t="shared" si="6"/>
        <v>0</v>
      </c>
      <c r="H191" s="12">
        <f t="shared" si="7"/>
        <v>0</v>
      </c>
      <c r="I191" s="12">
        <f t="shared" si="8"/>
        <v>0</v>
      </c>
    </row>
    <row r="192" spans="1:9" x14ac:dyDescent="0.15">
      <c r="A192">
        <v>1245</v>
      </c>
      <c r="B192" s="13">
        <f>VLOOKUP(A192,データ貼り付け!$A$5:$B$445,2)</f>
        <v>0</v>
      </c>
      <c r="C192" s="12"/>
      <c r="D192" s="12">
        <v>1.90685588235294</v>
      </c>
      <c r="E192" s="12">
        <v>0</v>
      </c>
      <c r="F192" s="12">
        <v>1.90685588235294</v>
      </c>
      <c r="G192" s="12">
        <f t="shared" si="6"/>
        <v>0</v>
      </c>
      <c r="H192" s="12">
        <f t="shared" si="7"/>
        <v>0</v>
      </c>
      <c r="I192" s="12">
        <f t="shared" si="8"/>
        <v>0</v>
      </c>
    </row>
    <row r="193" spans="1:9" x14ac:dyDescent="0.15">
      <c r="A193">
        <v>1250</v>
      </c>
      <c r="B193" s="13">
        <f>VLOOKUP(A193,データ貼り付け!$A$5:$B$445,2)</f>
        <v>0</v>
      </c>
      <c r="C193" s="12"/>
      <c r="D193" s="12">
        <v>2.0532013071895401</v>
      </c>
      <c r="E193" s="12">
        <v>0</v>
      </c>
      <c r="F193" s="12">
        <v>2.0532013071895401</v>
      </c>
      <c r="G193" s="12">
        <f t="shared" si="6"/>
        <v>0</v>
      </c>
      <c r="H193" s="12">
        <f t="shared" si="7"/>
        <v>0</v>
      </c>
      <c r="I193" s="12">
        <f t="shared" si="8"/>
        <v>0</v>
      </c>
    </row>
    <row r="194" spans="1:9" x14ac:dyDescent="0.15">
      <c r="A194">
        <v>1255</v>
      </c>
      <c r="B194" s="13">
        <f>VLOOKUP(A194,データ貼り付け!$A$5:$B$445,2)</f>
        <v>0</v>
      </c>
      <c r="C194" s="12"/>
      <c r="D194" s="12">
        <v>2.1897161220043602</v>
      </c>
      <c r="E194" s="12">
        <v>0</v>
      </c>
      <c r="F194" s="12">
        <v>2.1897161220043602</v>
      </c>
      <c r="G194" s="12">
        <f t="shared" si="6"/>
        <v>0</v>
      </c>
      <c r="H194" s="12">
        <f t="shared" si="7"/>
        <v>0</v>
      </c>
      <c r="I194" s="12">
        <f t="shared" si="8"/>
        <v>0</v>
      </c>
    </row>
    <row r="195" spans="1:9" x14ac:dyDescent="0.15">
      <c r="A195">
        <v>1260</v>
      </c>
      <c r="B195" s="13">
        <f>VLOOKUP(A195,データ貼り付け!$A$5:$B$445,2)</f>
        <v>0</v>
      </c>
      <c r="C195" s="12"/>
      <c r="D195" s="12">
        <v>2.3118686274509801</v>
      </c>
      <c r="E195" s="12">
        <v>0</v>
      </c>
      <c r="F195" s="12">
        <v>2.3118686274509801</v>
      </c>
      <c r="G195" s="12">
        <f t="shared" si="6"/>
        <v>0</v>
      </c>
      <c r="H195" s="12">
        <f t="shared" si="7"/>
        <v>0</v>
      </c>
      <c r="I195" s="12">
        <f t="shared" si="8"/>
        <v>0</v>
      </c>
    </row>
    <row r="196" spans="1:9" x14ac:dyDescent="0.15">
      <c r="A196">
        <v>1265</v>
      </c>
      <c r="B196" s="13">
        <f>VLOOKUP(A196,データ貼り付け!$A$5:$B$445,2)</f>
        <v>0</v>
      </c>
      <c r="C196" s="12"/>
      <c r="D196" s="12">
        <v>2.4151271241830101</v>
      </c>
      <c r="E196" s="12">
        <v>0</v>
      </c>
      <c r="F196" s="12">
        <v>2.4151271241830101</v>
      </c>
      <c r="G196" s="12">
        <f t="shared" ref="G196:G259" si="9">B196*D196</f>
        <v>0</v>
      </c>
      <c r="H196" s="12">
        <f t="shared" ref="H196:H259" si="10">B196*E196</f>
        <v>0</v>
      </c>
      <c r="I196" s="12">
        <f t="shared" ref="I196:I259" si="11">B196*F196</f>
        <v>0</v>
      </c>
    </row>
    <row r="197" spans="1:9" x14ac:dyDescent="0.15">
      <c r="A197">
        <v>1270</v>
      </c>
      <c r="B197" s="13">
        <f>VLOOKUP(A197,データ貼り付け!$A$5:$B$445,2)</f>
        <v>0</v>
      </c>
      <c r="C197" s="12"/>
      <c r="D197" s="12">
        <v>2.4949599128540298</v>
      </c>
      <c r="E197" s="12">
        <v>0</v>
      </c>
      <c r="F197" s="12">
        <v>2.4949599128540298</v>
      </c>
      <c r="G197" s="12">
        <f t="shared" si="9"/>
        <v>0</v>
      </c>
      <c r="H197" s="12">
        <f t="shared" si="10"/>
        <v>0</v>
      </c>
      <c r="I197" s="12">
        <f t="shared" si="11"/>
        <v>0</v>
      </c>
    </row>
    <row r="198" spans="1:9" x14ac:dyDescent="0.15">
      <c r="A198">
        <v>1275</v>
      </c>
      <c r="B198" s="13">
        <f>VLOOKUP(A198,データ貼り付け!$A$5:$B$445,2)</f>
        <v>0</v>
      </c>
      <c r="C198" s="12"/>
      <c r="D198" s="12">
        <v>2.54683529411765</v>
      </c>
      <c r="E198" s="12">
        <v>0</v>
      </c>
      <c r="F198" s="12">
        <v>2.54683529411765</v>
      </c>
      <c r="G198" s="12">
        <f t="shared" si="9"/>
        <v>0</v>
      </c>
      <c r="H198" s="12">
        <f t="shared" si="10"/>
        <v>0</v>
      </c>
      <c r="I198" s="12">
        <f t="shared" si="11"/>
        <v>0</v>
      </c>
    </row>
    <row r="199" spans="1:9" x14ac:dyDescent="0.15">
      <c r="A199">
        <v>1280</v>
      </c>
      <c r="B199" s="13">
        <f>VLOOKUP(A199,データ貼り付け!$A$5:$B$445,2)</f>
        <v>0</v>
      </c>
      <c r="C199" s="12"/>
      <c r="D199" s="12">
        <v>2.5662215686274501</v>
      </c>
      <c r="E199" s="12">
        <v>0</v>
      </c>
      <c r="F199" s="12">
        <v>2.5662215686274501</v>
      </c>
      <c r="G199" s="12">
        <f t="shared" si="9"/>
        <v>0</v>
      </c>
      <c r="H199" s="12">
        <f t="shared" si="10"/>
        <v>0</v>
      </c>
      <c r="I199" s="12">
        <f t="shared" si="11"/>
        <v>0</v>
      </c>
    </row>
    <row r="200" spans="1:9" x14ac:dyDescent="0.15">
      <c r="A200">
        <v>1285</v>
      </c>
      <c r="B200" s="13">
        <f>VLOOKUP(A200,データ貼り付け!$A$5:$B$445,2)</f>
        <v>0</v>
      </c>
      <c r="C200" s="12"/>
      <c r="D200" s="12">
        <v>2.54858703703704</v>
      </c>
      <c r="E200" s="12">
        <v>0</v>
      </c>
      <c r="F200" s="12">
        <v>2.54858703703704</v>
      </c>
      <c r="G200" s="12">
        <f t="shared" si="9"/>
        <v>0</v>
      </c>
      <c r="H200" s="12">
        <f t="shared" si="10"/>
        <v>0</v>
      </c>
      <c r="I200" s="12">
        <f t="shared" si="11"/>
        <v>0</v>
      </c>
    </row>
    <row r="201" spans="1:9" x14ac:dyDescent="0.15">
      <c r="A201">
        <v>1290</v>
      </c>
      <c r="B201" s="13">
        <f>VLOOKUP(A201,データ貼り付け!$A$5:$B$445,2)</f>
        <v>0</v>
      </c>
      <c r="C201" s="12"/>
      <c r="D201" s="12">
        <v>2.4893999999999998</v>
      </c>
      <c r="E201" s="12">
        <v>0</v>
      </c>
      <c r="F201" s="12">
        <v>2.4893999999999998</v>
      </c>
      <c r="G201" s="12">
        <f t="shared" si="9"/>
        <v>0</v>
      </c>
      <c r="H201" s="12">
        <f t="shared" si="10"/>
        <v>0</v>
      </c>
      <c r="I201" s="12">
        <f t="shared" si="11"/>
        <v>0</v>
      </c>
    </row>
    <row r="202" spans="1:9" x14ac:dyDescent="0.15">
      <c r="A202">
        <v>1295</v>
      </c>
      <c r="B202" s="13">
        <f>VLOOKUP(A202,データ貼り付け!$A$5:$B$445,2)</f>
        <v>0</v>
      </c>
      <c r="C202" s="12"/>
      <c r="D202" s="12">
        <v>2.2558288150042598</v>
      </c>
      <c r="E202" s="12">
        <v>0</v>
      </c>
      <c r="F202" s="12">
        <v>2.2558288150042598</v>
      </c>
      <c r="G202" s="12">
        <f t="shared" si="9"/>
        <v>0</v>
      </c>
      <c r="H202" s="12">
        <f t="shared" si="10"/>
        <v>0</v>
      </c>
      <c r="I202" s="12">
        <f t="shared" si="11"/>
        <v>0</v>
      </c>
    </row>
    <row r="203" spans="1:9" x14ac:dyDescent="0.15">
      <c r="A203">
        <v>1300</v>
      </c>
      <c r="B203" s="13">
        <f>VLOOKUP(A203,データ貼り付け!$A$5:$B$445,2)</f>
        <v>0</v>
      </c>
      <c r="C203" s="12"/>
      <c r="D203" s="12">
        <v>2.0058550440466001</v>
      </c>
      <c r="E203" s="12">
        <v>0</v>
      </c>
      <c r="F203" s="12">
        <v>2.0058550440466001</v>
      </c>
      <c r="G203" s="12">
        <f t="shared" si="9"/>
        <v>0</v>
      </c>
      <c r="H203" s="12">
        <f t="shared" si="10"/>
        <v>0</v>
      </c>
      <c r="I203" s="12">
        <f t="shared" si="11"/>
        <v>0</v>
      </c>
    </row>
    <row r="204" spans="1:9" x14ac:dyDescent="0.15">
      <c r="A204">
        <v>1305</v>
      </c>
      <c r="B204" s="13">
        <f>VLOOKUP(A204,データ貼り付け!$A$5:$B$445,2)</f>
        <v>0</v>
      </c>
      <c r="C204" s="12"/>
      <c r="D204" s="12">
        <v>1.74777698209719</v>
      </c>
      <c r="E204" s="12">
        <v>0</v>
      </c>
      <c r="F204" s="12">
        <v>1.74777698209719</v>
      </c>
      <c r="G204" s="12">
        <f t="shared" si="9"/>
        <v>0</v>
      </c>
      <c r="H204" s="12">
        <f t="shared" si="10"/>
        <v>0</v>
      </c>
      <c r="I204" s="12">
        <f t="shared" si="11"/>
        <v>0</v>
      </c>
    </row>
    <row r="205" spans="1:9" x14ac:dyDescent="0.15">
      <c r="A205">
        <v>1310</v>
      </c>
      <c r="B205" s="13">
        <f>VLOOKUP(A205,データ貼り付け!$A$5:$B$445,2)</f>
        <v>0</v>
      </c>
      <c r="C205" s="12"/>
      <c r="D205" s="12">
        <v>1.48989292412617</v>
      </c>
      <c r="E205" s="12">
        <v>0</v>
      </c>
      <c r="F205" s="12">
        <v>1.48989292412617</v>
      </c>
      <c r="G205" s="12">
        <f t="shared" si="9"/>
        <v>0</v>
      </c>
      <c r="H205" s="12">
        <f t="shared" si="10"/>
        <v>0</v>
      </c>
      <c r="I205" s="12">
        <f t="shared" si="11"/>
        <v>0</v>
      </c>
    </row>
    <row r="206" spans="1:9" x14ac:dyDescent="0.15">
      <c r="A206">
        <v>1315</v>
      </c>
      <c r="B206" s="13">
        <f>VLOOKUP(A206,データ貼り付け!$A$5:$B$445,2)</f>
        <v>0</v>
      </c>
      <c r="C206" s="12"/>
      <c r="D206" s="12">
        <v>1.2405011651037201</v>
      </c>
      <c r="E206" s="12">
        <v>0</v>
      </c>
      <c r="F206" s="12">
        <v>1.2405011651037201</v>
      </c>
      <c r="G206" s="12">
        <f t="shared" si="9"/>
        <v>0</v>
      </c>
      <c r="H206" s="12">
        <f t="shared" si="10"/>
        <v>0</v>
      </c>
      <c r="I206" s="12">
        <f t="shared" si="11"/>
        <v>0</v>
      </c>
    </row>
    <row r="207" spans="1:9" x14ac:dyDescent="0.15">
      <c r="A207">
        <v>1320</v>
      </c>
      <c r="B207" s="13">
        <f>VLOOKUP(A207,データ貼り付け!$A$5:$B$445,2)</f>
        <v>0</v>
      </c>
      <c r="C207" s="12"/>
      <c r="D207" s="12">
        <v>1.0079</v>
      </c>
      <c r="E207" s="12">
        <v>0</v>
      </c>
      <c r="F207" s="12">
        <v>1.0079</v>
      </c>
      <c r="G207" s="12">
        <f t="shared" si="9"/>
        <v>0</v>
      </c>
      <c r="H207" s="12">
        <f t="shared" si="10"/>
        <v>0</v>
      </c>
      <c r="I207" s="12">
        <f t="shared" si="11"/>
        <v>0</v>
      </c>
    </row>
    <row r="208" spans="1:9" x14ac:dyDescent="0.15">
      <c r="A208">
        <v>1325</v>
      </c>
      <c r="B208" s="13">
        <f>VLOOKUP(A208,データ貼り付け!$A$5:$B$445,2)</f>
        <v>0</v>
      </c>
      <c r="C208" s="12"/>
      <c r="D208" s="12">
        <v>0.86333703703703701</v>
      </c>
      <c r="E208" s="12">
        <v>0</v>
      </c>
      <c r="F208" s="12">
        <v>0.86333703703703701</v>
      </c>
      <c r="G208" s="12">
        <f t="shared" si="9"/>
        <v>0</v>
      </c>
      <c r="H208" s="12">
        <f t="shared" si="10"/>
        <v>0</v>
      </c>
      <c r="I208" s="12">
        <f t="shared" si="11"/>
        <v>0</v>
      </c>
    </row>
    <row r="209" spans="1:9" x14ac:dyDescent="0.15">
      <c r="A209">
        <v>1330</v>
      </c>
      <c r="B209" s="13">
        <f>VLOOKUP(A209,データ貼り付け!$A$5:$B$445,2)</f>
        <v>0</v>
      </c>
      <c r="C209" s="12"/>
      <c r="D209" s="12">
        <v>0.74136994708994697</v>
      </c>
      <c r="E209" s="12">
        <v>0</v>
      </c>
      <c r="F209" s="12">
        <v>0.74136994708994697</v>
      </c>
      <c r="G209" s="12">
        <f t="shared" si="9"/>
        <v>0</v>
      </c>
      <c r="H209" s="12">
        <f t="shared" si="10"/>
        <v>0</v>
      </c>
      <c r="I209" s="12">
        <f t="shared" si="11"/>
        <v>0</v>
      </c>
    </row>
    <row r="210" spans="1:9" x14ac:dyDescent="0.15">
      <c r="A210">
        <v>1335</v>
      </c>
      <c r="B210" s="13">
        <f>VLOOKUP(A210,データ貼り付け!$A$5:$B$445,2)</f>
        <v>0</v>
      </c>
      <c r="C210" s="12"/>
      <c r="D210" s="12">
        <v>0.63950571428571401</v>
      </c>
      <c r="E210" s="12">
        <v>0</v>
      </c>
      <c r="F210" s="12">
        <v>0.63950571428571401</v>
      </c>
      <c r="G210" s="12">
        <f t="shared" si="9"/>
        <v>0</v>
      </c>
      <c r="H210" s="12">
        <f t="shared" si="10"/>
        <v>0</v>
      </c>
      <c r="I210" s="12">
        <f t="shared" si="11"/>
        <v>0</v>
      </c>
    </row>
    <row r="211" spans="1:9" x14ac:dyDescent="0.15">
      <c r="A211">
        <v>1340</v>
      </c>
      <c r="B211" s="13">
        <f>VLOOKUP(A211,データ貼り付け!$A$5:$B$445,2)</f>
        <v>0</v>
      </c>
      <c r="C211" s="12"/>
      <c r="D211" s="12">
        <v>0.55525132275132305</v>
      </c>
      <c r="E211" s="12">
        <v>0</v>
      </c>
      <c r="F211" s="12">
        <v>0.55525132275132305</v>
      </c>
      <c r="G211" s="12">
        <f t="shared" si="9"/>
        <v>0</v>
      </c>
      <c r="H211" s="12">
        <f t="shared" si="10"/>
        <v>0</v>
      </c>
      <c r="I211" s="12">
        <f t="shared" si="11"/>
        <v>0</v>
      </c>
    </row>
    <row r="212" spans="1:9" x14ac:dyDescent="0.15">
      <c r="A212">
        <v>1345</v>
      </c>
      <c r="B212" s="13">
        <f>VLOOKUP(A212,データ貼り付け!$A$5:$B$445,2)</f>
        <v>0</v>
      </c>
      <c r="C212" s="12"/>
      <c r="D212" s="12">
        <v>0.486113756613757</v>
      </c>
      <c r="E212" s="12">
        <v>0</v>
      </c>
      <c r="F212" s="12">
        <v>0.486113756613757</v>
      </c>
      <c r="G212" s="12">
        <f t="shared" si="9"/>
        <v>0</v>
      </c>
      <c r="H212" s="12">
        <f t="shared" si="10"/>
        <v>0</v>
      </c>
      <c r="I212" s="12">
        <f t="shared" si="11"/>
        <v>0</v>
      </c>
    </row>
    <row r="213" spans="1:9" x14ac:dyDescent="0.15">
      <c r="A213">
        <v>1350</v>
      </c>
      <c r="B213" s="13">
        <f>VLOOKUP(A213,データ貼り付け!$A$5:$B$445,2)</f>
        <v>0</v>
      </c>
      <c r="C213" s="12"/>
      <c r="D213" s="12">
        <v>0.42959999999999998</v>
      </c>
      <c r="E213" s="12">
        <v>0</v>
      </c>
      <c r="F213" s="12">
        <v>0.42959999999999998</v>
      </c>
      <c r="G213" s="12">
        <f t="shared" si="9"/>
        <v>0</v>
      </c>
      <c r="H213" s="12">
        <f t="shared" si="10"/>
        <v>0</v>
      </c>
      <c r="I213" s="12">
        <f t="shared" si="11"/>
        <v>0</v>
      </c>
    </row>
    <row r="214" spans="1:9" x14ac:dyDescent="0.15">
      <c r="A214">
        <v>1355</v>
      </c>
      <c r="B214" s="13">
        <f>VLOOKUP(A214,データ貼り付け!$A$5:$B$445,2)</f>
        <v>0</v>
      </c>
      <c r="C214" s="12"/>
      <c r="D214" s="12">
        <v>0.36306395944816999</v>
      </c>
      <c r="E214" s="12">
        <v>0</v>
      </c>
      <c r="F214" s="12">
        <v>0.36306395944816999</v>
      </c>
      <c r="G214" s="12">
        <f t="shared" si="9"/>
        <v>0</v>
      </c>
      <c r="H214" s="12">
        <f t="shared" si="10"/>
        <v>0</v>
      </c>
      <c r="I214" s="12">
        <f t="shared" si="11"/>
        <v>0</v>
      </c>
    </row>
    <row r="215" spans="1:9" x14ac:dyDescent="0.15">
      <c r="A215">
        <v>1360</v>
      </c>
      <c r="B215" s="13">
        <f>VLOOKUP(A215,データ貼り付け!$A$5:$B$445,2)</f>
        <v>0</v>
      </c>
      <c r="C215" s="12"/>
      <c r="D215" s="12">
        <v>0.30416569667411802</v>
      </c>
      <c r="E215" s="12">
        <v>0</v>
      </c>
      <c r="F215" s="12">
        <v>0.30416569667411802</v>
      </c>
      <c r="G215" s="12">
        <f t="shared" si="9"/>
        <v>0</v>
      </c>
      <c r="H215" s="12">
        <f t="shared" si="10"/>
        <v>0</v>
      </c>
      <c r="I215" s="12">
        <f t="shared" si="11"/>
        <v>0</v>
      </c>
    </row>
    <row r="216" spans="1:9" x14ac:dyDescent="0.15">
      <c r="A216">
        <v>1365</v>
      </c>
      <c r="B216" s="13">
        <f>VLOOKUP(A216,データ貼り付け!$A$5:$B$445,2)</f>
        <v>0</v>
      </c>
      <c r="C216" s="12"/>
      <c r="D216" s="12">
        <v>0.25257145411791998</v>
      </c>
      <c r="E216" s="12">
        <v>0</v>
      </c>
      <c r="F216" s="12">
        <v>0.25257145411791998</v>
      </c>
      <c r="G216" s="12">
        <f t="shared" si="9"/>
        <v>0</v>
      </c>
      <c r="H216" s="12">
        <f t="shared" si="10"/>
        <v>0</v>
      </c>
      <c r="I216" s="12">
        <f t="shared" si="11"/>
        <v>0</v>
      </c>
    </row>
    <row r="217" spans="1:9" x14ac:dyDescent="0.15">
      <c r="A217">
        <v>1370</v>
      </c>
      <c r="B217" s="13">
        <f>VLOOKUP(A217,データ貼り付け!$A$5:$B$445,2)</f>
        <v>0</v>
      </c>
      <c r="C217" s="12"/>
      <c r="D217" s="12">
        <v>0.20794747421965501</v>
      </c>
      <c r="E217" s="12">
        <v>0</v>
      </c>
      <c r="F217" s="12">
        <v>0.20794747421965501</v>
      </c>
      <c r="G217" s="12">
        <f t="shared" si="9"/>
        <v>0</v>
      </c>
      <c r="H217" s="12">
        <f t="shared" si="10"/>
        <v>0</v>
      </c>
      <c r="I217" s="12">
        <f t="shared" si="11"/>
        <v>0</v>
      </c>
    </row>
    <row r="218" spans="1:9" x14ac:dyDescent="0.15">
      <c r="A218">
        <v>1375</v>
      </c>
      <c r="B218" s="13">
        <f>VLOOKUP(A218,データ貼り付け!$A$5:$B$445,2)</f>
        <v>0</v>
      </c>
      <c r="C218" s="12"/>
      <c r="D218" s="12">
        <v>0.16995999941939799</v>
      </c>
      <c r="E218" s="12">
        <v>0</v>
      </c>
      <c r="F218" s="12">
        <v>0.16995999941939799</v>
      </c>
      <c r="G218" s="12">
        <f t="shared" si="9"/>
        <v>0</v>
      </c>
      <c r="H218" s="12">
        <f t="shared" si="10"/>
        <v>0</v>
      </c>
      <c r="I218" s="12">
        <f t="shared" si="11"/>
        <v>0</v>
      </c>
    </row>
    <row r="219" spans="1:9" x14ac:dyDescent="0.15">
      <c r="A219">
        <v>1380</v>
      </c>
      <c r="B219" s="13">
        <f>VLOOKUP(A219,データ貼り付け!$A$5:$B$445,2)</f>
        <v>0</v>
      </c>
      <c r="C219" s="12"/>
      <c r="D219" s="12">
        <v>0.13827527215722701</v>
      </c>
      <c r="E219" s="12">
        <v>0</v>
      </c>
      <c r="F219" s="12">
        <v>0.13827527215722701</v>
      </c>
      <c r="G219" s="12">
        <f t="shared" si="9"/>
        <v>0</v>
      </c>
      <c r="H219" s="12">
        <f t="shared" si="10"/>
        <v>0</v>
      </c>
      <c r="I219" s="12">
        <f t="shared" si="11"/>
        <v>0</v>
      </c>
    </row>
    <row r="220" spans="1:9" x14ac:dyDescent="0.15">
      <c r="A220">
        <v>1385</v>
      </c>
      <c r="B220" s="13">
        <f>VLOOKUP(A220,データ貼り付け!$A$5:$B$445,2)</f>
        <v>0</v>
      </c>
      <c r="C220" s="12"/>
      <c r="D220" s="12">
        <v>0.112559534873219</v>
      </c>
      <c r="E220" s="12">
        <v>0</v>
      </c>
      <c r="F220" s="12">
        <v>0.112559534873219</v>
      </c>
      <c r="G220" s="12">
        <f t="shared" si="9"/>
        <v>0</v>
      </c>
      <c r="H220" s="12">
        <f t="shared" si="10"/>
        <v>0</v>
      </c>
      <c r="I220" s="12">
        <f t="shared" si="11"/>
        <v>0</v>
      </c>
    </row>
    <row r="221" spans="1:9" x14ac:dyDescent="0.15">
      <c r="A221">
        <v>1390</v>
      </c>
      <c r="B221" s="13">
        <f>VLOOKUP(A221,データ貼り付け!$A$5:$B$445,2)</f>
        <v>0</v>
      </c>
      <c r="C221" s="12"/>
      <c r="D221" s="15">
        <v>9.2479030007451099E-2</v>
      </c>
      <c r="E221" s="12">
        <v>0</v>
      </c>
      <c r="F221" s="15">
        <v>9.2479030007451099E-2</v>
      </c>
      <c r="G221" s="12">
        <f t="shared" si="9"/>
        <v>0</v>
      </c>
      <c r="H221" s="12">
        <f t="shared" si="10"/>
        <v>0</v>
      </c>
      <c r="I221" s="12">
        <f t="shared" si="11"/>
        <v>0</v>
      </c>
    </row>
    <row r="222" spans="1:9" x14ac:dyDescent="0.15">
      <c r="A222">
        <v>1395</v>
      </c>
      <c r="B222" s="13">
        <f>VLOOKUP(A222,データ貼り付け!$A$5:$B$445,2)</f>
        <v>0</v>
      </c>
      <c r="C222" s="12"/>
      <c r="D222" s="12">
        <v>7.7700000000000005E-2</v>
      </c>
      <c r="E222" s="12">
        <v>0</v>
      </c>
      <c r="F222" s="12">
        <v>7.7700000000000005E-2</v>
      </c>
      <c r="G222" s="12">
        <f t="shared" si="9"/>
        <v>0</v>
      </c>
      <c r="H222" s="12">
        <f t="shared" si="10"/>
        <v>0</v>
      </c>
      <c r="I222" s="12">
        <f t="shared" si="11"/>
        <v>0</v>
      </c>
    </row>
    <row r="223" spans="1:9" x14ac:dyDescent="0.15">
      <c r="A223">
        <v>1400</v>
      </c>
      <c r="B223" s="13">
        <f>VLOOKUP(A223,データ貼り付け!$A$5:$B$445,2)</f>
        <v>0</v>
      </c>
      <c r="C223" s="12"/>
      <c r="D223" s="15">
        <v>7.24631508701684E-2</v>
      </c>
      <c r="E223" s="12">
        <v>0</v>
      </c>
      <c r="F223" s="15">
        <v>7.24631508701684E-2</v>
      </c>
      <c r="G223" s="12">
        <f t="shared" si="9"/>
        <v>0</v>
      </c>
      <c r="H223" s="12">
        <f t="shared" si="10"/>
        <v>0</v>
      </c>
      <c r="I223" s="12">
        <f t="shared" si="11"/>
        <v>0</v>
      </c>
    </row>
    <row r="224" spans="1:9" x14ac:dyDescent="0.15">
      <c r="A224">
        <v>1405</v>
      </c>
      <c r="B224" s="13">
        <f>VLOOKUP(A224,データ貼り付け!$A$5:$B$445,2)</f>
        <v>0</v>
      </c>
      <c r="C224" s="12"/>
      <c r="D224" s="15">
        <v>7.1591175385912198E-2</v>
      </c>
      <c r="E224" s="12">
        <v>0</v>
      </c>
      <c r="F224" s="15">
        <v>7.1591175385912198E-2</v>
      </c>
      <c r="G224" s="12">
        <f t="shared" si="9"/>
        <v>0</v>
      </c>
      <c r="H224" s="12">
        <f t="shared" si="10"/>
        <v>0</v>
      </c>
      <c r="I224" s="12">
        <f t="shared" si="11"/>
        <v>0</v>
      </c>
    </row>
    <row r="225" spans="1:9" x14ac:dyDescent="0.15">
      <c r="A225">
        <v>1410</v>
      </c>
      <c r="B225" s="13">
        <f>VLOOKUP(A225,データ貼り付け!$A$5:$B$445,2)</f>
        <v>0</v>
      </c>
      <c r="C225" s="12"/>
      <c r="D225" s="15">
        <v>7.4427412675833707E-2</v>
      </c>
      <c r="E225" s="12">
        <v>0</v>
      </c>
      <c r="F225" s="15">
        <v>7.4427412675833707E-2</v>
      </c>
      <c r="G225" s="12">
        <f t="shared" si="9"/>
        <v>0</v>
      </c>
      <c r="H225" s="12">
        <f t="shared" si="10"/>
        <v>0</v>
      </c>
      <c r="I225" s="12">
        <f t="shared" si="11"/>
        <v>0</v>
      </c>
    </row>
    <row r="226" spans="1:9" x14ac:dyDescent="0.15">
      <c r="A226">
        <v>1415</v>
      </c>
      <c r="B226" s="13">
        <f>VLOOKUP(A226,データ貼り付け!$A$5:$B$445,2)</f>
        <v>0</v>
      </c>
      <c r="C226" s="12"/>
      <c r="D226" s="15">
        <v>8.0315201868535205E-2</v>
      </c>
      <c r="E226" s="12">
        <v>0</v>
      </c>
      <c r="F226" s="15">
        <v>8.0315201868535205E-2</v>
      </c>
      <c r="G226" s="12">
        <f t="shared" si="9"/>
        <v>0</v>
      </c>
      <c r="H226" s="12">
        <f t="shared" si="10"/>
        <v>0</v>
      </c>
      <c r="I226" s="12">
        <f t="shared" si="11"/>
        <v>0</v>
      </c>
    </row>
    <row r="227" spans="1:9" x14ac:dyDescent="0.15">
      <c r="A227">
        <v>1420</v>
      </c>
      <c r="B227" s="13">
        <f>VLOOKUP(A227,データ貼り付け!$A$5:$B$445,2)</f>
        <v>0</v>
      </c>
      <c r="C227" s="12"/>
      <c r="D227" s="15">
        <v>8.8597882092618901E-2</v>
      </c>
      <c r="E227" s="12">
        <v>0</v>
      </c>
      <c r="F227" s="15">
        <v>8.8597882092618901E-2</v>
      </c>
      <c r="G227" s="12">
        <f t="shared" si="9"/>
        <v>0</v>
      </c>
      <c r="H227" s="12">
        <f t="shared" si="10"/>
        <v>0</v>
      </c>
      <c r="I227" s="12">
        <f t="shared" si="11"/>
        <v>0</v>
      </c>
    </row>
    <row r="228" spans="1:9" x14ac:dyDescent="0.15">
      <c r="A228">
        <v>1425</v>
      </c>
      <c r="B228" s="13">
        <f>VLOOKUP(A228,データ貼り付け!$A$5:$B$445,2)</f>
        <v>0</v>
      </c>
      <c r="C228" s="12"/>
      <c r="D228" s="15">
        <v>9.86187924766872E-2</v>
      </c>
      <c r="E228" s="12">
        <v>0</v>
      </c>
      <c r="F228" s="15">
        <v>9.86187924766872E-2</v>
      </c>
      <c r="G228" s="12">
        <f t="shared" si="9"/>
        <v>0</v>
      </c>
      <c r="H228" s="12">
        <f t="shared" si="10"/>
        <v>0</v>
      </c>
      <c r="I228" s="12">
        <f t="shared" si="11"/>
        <v>0</v>
      </c>
    </row>
    <row r="229" spans="1:9" x14ac:dyDescent="0.15">
      <c r="A229">
        <v>1430</v>
      </c>
      <c r="B229" s="13">
        <f>VLOOKUP(A229,データ貼り付け!$A$5:$B$445,2)</f>
        <v>0</v>
      </c>
      <c r="C229" s="12"/>
      <c r="D229" s="12">
        <v>0.10972127214934201</v>
      </c>
      <c r="E229" s="12">
        <v>0</v>
      </c>
      <c r="F229" s="12">
        <v>0.10972127214934201</v>
      </c>
      <c r="G229" s="12">
        <f t="shared" si="9"/>
        <v>0</v>
      </c>
      <c r="H229" s="12">
        <f t="shared" si="10"/>
        <v>0</v>
      </c>
      <c r="I229" s="12">
        <f t="shared" si="11"/>
        <v>0</v>
      </c>
    </row>
    <row r="230" spans="1:9" x14ac:dyDescent="0.15">
      <c r="A230">
        <v>1435</v>
      </c>
      <c r="B230" s="13">
        <f>VLOOKUP(A230,データ貼り付け!$A$5:$B$445,2)</f>
        <v>0</v>
      </c>
      <c r="C230" s="12"/>
      <c r="D230" s="12">
        <v>0.121248660239187</v>
      </c>
      <c r="E230" s="12">
        <v>0</v>
      </c>
      <c r="F230" s="12">
        <v>0.121248660239187</v>
      </c>
      <c r="G230" s="12">
        <f t="shared" si="9"/>
        <v>0</v>
      </c>
      <c r="H230" s="12">
        <f t="shared" si="10"/>
        <v>0</v>
      </c>
      <c r="I230" s="12">
        <f t="shared" si="11"/>
        <v>0</v>
      </c>
    </row>
    <row r="231" spans="1:9" x14ac:dyDescent="0.15">
      <c r="A231">
        <v>1440</v>
      </c>
      <c r="B231" s="13">
        <f>VLOOKUP(A231,データ貼り付け!$A$5:$B$445,2)</f>
        <v>0</v>
      </c>
      <c r="C231" s="12"/>
      <c r="D231" s="12">
        <v>0.132544295874822</v>
      </c>
      <c r="E231" s="12">
        <v>0</v>
      </c>
      <c r="F231" s="12">
        <v>0.132544295874822</v>
      </c>
      <c r="G231" s="12">
        <f t="shared" si="9"/>
        <v>0</v>
      </c>
      <c r="H231" s="12">
        <f t="shared" si="10"/>
        <v>0</v>
      </c>
      <c r="I231" s="12">
        <f t="shared" si="11"/>
        <v>0</v>
      </c>
    </row>
    <row r="232" spans="1:9" x14ac:dyDescent="0.15">
      <c r="A232">
        <v>1445</v>
      </c>
      <c r="B232" s="13">
        <f>VLOOKUP(A232,データ貼り付け!$A$5:$B$445,2)</f>
        <v>0</v>
      </c>
      <c r="C232" s="12"/>
      <c r="D232" s="12">
        <v>0.14243322624096599</v>
      </c>
      <c r="E232" s="12">
        <v>0</v>
      </c>
      <c r="F232" s="12">
        <v>0.14243322624096599</v>
      </c>
      <c r="G232" s="12">
        <f t="shared" si="9"/>
        <v>0</v>
      </c>
      <c r="H232" s="12">
        <f t="shared" si="10"/>
        <v>0</v>
      </c>
      <c r="I232" s="12">
        <f t="shared" si="11"/>
        <v>0</v>
      </c>
    </row>
    <row r="233" spans="1:9" x14ac:dyDescent="0.15">
      <c r="A233">
        <v>1450</v>
      </c>
      <c r="B233" s="13">
        <f>VLOOKUP(A233,データ貼り付け!$A$5:$B$445,2)</f>
        <v>0</v>
      </c>
      <c r="C233" s="12"/>
      <c r="D233" s="12">
        <v>0.15059197814443201</v>
      </c>
      <c r="E233" s="12">
        <v>0</v>
      </c>
      <c r="F233" s="12">
        <v>0.15059197814443201</v>
      </c>
      <c r="G233" s="12">
        <f t="shared" si="9"/>
        <v>0</v>
      </c>
      <c r="H233" s="12">
        <f t="shared" si="10"/>
        <v>0</v>
      </c>
      <c r="I233" s="12">
        <f t="shared" si="11"/>
        <v>0</v>
      </c>
    </row>
    <row r="234" spans="1:9" x14ac:dyDescent="0.15">
      <c r="A234">
        <v>1455</v>
      </c>
      <c r="B234" s="13">
        <f>VLOOKUP(A234,データ貼り付け!$A$5:$B$445,2)</f>
        <v>0</v>
      </c>
      <c r="C234" s="12"/>
      <c r="D234" s="12">
        <v>0.15714132862965199</v>
      </c>
      <c r="E234" s="12">
        <v>0</v>
      </c>
      <c r="F234" s="12">
        <v>0.15714132862965199</v>
      </c>
      <c r="G234" s="12">
        <f t="shared" si="9"/>
        <v>0</v>
      </c>
      <c r="H234" s="12">
        <f t="shared" si="10"/>
        <v>0</v>
      </c>
      <c r="I234" s="12">
        <f t="shared" si="11"/>
        <v>0</v>
      </c>
    </row>
    <row r="235" spans="1:9" x14ac:dyDescent="0.15">
      <c r="A235">
        <v>1460</v>
      </c>
      <c r="B235" s="13">
        <f>VLOOKUP(A235,データ貼り付け!$A$5:$B$445,2)</f>
        <v>0</v>
      </c>
      <c r="C235" s="12"/>
      <c r="D235" s="12">
        <v>0.16160231692027299</v>
      </c>
      <c r="E235" s="12">
        <v>0</v>
      </c>
      <c r="F235" s="12">
        <v>0.16160231692027299</v>
      </c>
      <c r="G235" s="12">
        <f t="shared" si="9"/>
        <v>0</v>
      </c>
      <c r="H235" s="12">
        <f t="shared" si="10"/>
        <v>0</v>
      </c>
      <c r="I235" s="12">
        <f t="shared" si="11"/>
        <v>0</v>
      </c>
    </row>
    <row r="236" spans="1:9" x14ac:dyDescent="0.15">
      <c r="A236">
        <v>1465</v>
      </c>
      <c r="B236" s="13">
        <f>VLOOKUP(A236,データ貼り付け!$A$5:$B$445,2)</f>
        <v>0</v>
      </c>
      <c r="C236" s="12"/>
      <c r="D236" s="12">
        <v>0.15975820392556001</v>
      </c>
      <c r="E236" s="12">
        <v>0</v>
      </c>
      <c r="F236" s="12">
        <v>0.15975820392556001</v>
      </c>
      <c r="G236" s="12">
        <f t="shared" si="9"/>
        <v>0</v>
      </c>
      <c r="H236" s="12">
        <f t="shared" si="10"/>
        <v>0</v>
      </c>
      <c r="I236" s="12">
        <f t="shared" si="11"/>
        <v>0</v>
      </c>
    </row>
    <row r="237" spans="1:9" x14ac:dyDescent="0.15">
      <c r="A237">
        <v>1470</v>
      </c>
      <c r="B237" s="13">
        <f>VLOOKUP(A237,データ貼り付け!$A$5:$B$445,2)</f>
        <v>0</v>
      </c>
      <c r="C237" s="12"/>
      <c r="D237" s="12">
        <v>0.154348671306549</v>
      </c>
      <c r="E237" s="12">
        <v>0</v>
      </c>
      <c r="F237" s="12">
        <v>0.154348671306549</v>
      </c>
      <c r="G237" s="12">
        <f t="shared" si="9"/>
        <v>0</v>
      </c>
      <c r="H237" s="12">
        <f t="shared" si="10"/>
        <v>0</v>
      </c>
      <c r="I237" s="12">
        <f t="shared" si="11"/>
        <v>0</v>
      </c>
    </row>
    <row r="238" spans="1:9" x14ac:dyDescent="0.15">
      <c r="A238">
        <v>1475</v>
      </c>
      <c r="B238" s="13">
        <f>VLOOKUP(A238,データ貼り付け!$A$5:$B$445,2)</f>
        <v>0</v>
      </c>
      <c r="C238" s="12"/>
      <c r="D238" s="12">
        <v>0.15316632326038801</v>
      </c>
      <c r="E238" s="12">
        <v>0</v>
      </c>
      <c r="F238" s="12">
        <v>0.15316632326038801</v>
      </c>
      <c r="G238" s="12">
        <f t="shared" si="9"/>
        <v>0</v>
      </c>
      <c r="H238" s="12">
        <f t="shared" si="10"/>
        <v>0</v>
      </c>
      <c r="I238" s="12">
        <f t="shared" si="11"/>
        <v>0</v>
      </c>
    </row>
    <row r="239" spans="1:9" x14ac:dyDescent="0.15">
      <c r="A239">
        <v>1480</v>
      </c>
      <c r="B239" s="13">
        <f>VLOOKUP(A239,データ貼り付け!$A$5:$B$445,2)</f>
        <v>0</v>
      </c>
      <c r="C239" s="12"/>
      <c r="D239" s="12">
        <v>0.166490724961079</v>
      </c>
      <c r="E239" s="12">
        <v>0</v>
      </c>
      <c r="F239" s="12">
        <v>0.166490724961079</v>
      </c>
      <c r="G239" s="12">
        <f t="shared" si="9"/>
        <v>0</v>
      </c>
      <c r="H239" s="12">
        <f t="shared" si="10"/>
        <v>0</v>
      </c>
      <c r="I239" s="12">
        <f t="shared" si="11"/>
        <v>0</v>
      </c>
    </row>
    <row r="240" spans="1:9" x14ac:dyDescent="0.15">
      <c r="A240">
        <v>1485</v>
      </c>
      <c r="B240" s="13">
        <f>VLOOKUP(A240,データ貼り付け!$A$5:$B$445,2)</f>
        <v>0</v>
      </c>
      <c r="C240" s="12"/>
      <c r="D240" s="12">
        <v>0.194165958224124</v>
      </c>
      <c r="E240" s="12">
        <v>0</v>
      </c>
      <c r="F240" s="12">
        <v>0.194165958224124</v>
      </c>
      <c r="G240" s="12">
        <f t="shared" si="9"/>
        <v>0</v>
      </c>
      <c r="H240" s="12">
        <f t="shared" si="10"/>
        <v>0</v>
      </c>
      <c r="I240" s="12">
        <f t="shared" si="11"/>
        <v>0</v>
      </c>
    </row>
    <row r="241" spans="1:9" x14ac:dyDescent="0.15">
      <c r="A241">
        <v>1490</v>
      </c>
      <c r="B241" s="13">
        <f>VLOOKUP(A241,データ貼り付け!$A$5:$B$445,2)</f>
        <v>0</v>
      </c>
      <c r="C241" s="12"/>
      <c r="D241" s="12">
        <v>0.23024478165366299</v>
      </c>
      <c r="E241" s="12">
        <v>0</v>
      </c>
      <c r="F241" s="12">
        <v>0.23024478165366299</v>
      </c>
      <c r="G241" s="12">
        <f t="shared" si="9"/>
        <v>0</v>
      </c>
      <c r="H241" s="12">
        <f t="shared" si="10"/>
        <v>0</v>
      </c>
      <c r="I241" s="12">
        <f t="shared" si="11"/>
        <v>0</v>
      </c>
    </row>
    <row r="242" spans="1:9" x14ac:dyDescent="0.15">
      <c r="A242">
        <v>1495</v>
      </c>
      <c r="B242" s="13">
        <f>VLOOKUP(A242,データ貼り付け!$A$5:$B$445,2)</f>
        <v>0</v>
      </c>
      <c r="C242" s="12"/>
      <c r="D242" s="12">
        <v>0.27285053246885199</v>
      </c>
      <c r="E242" s="12">
        <v>0</v>
      </c>
      <c r="F242" s="12">
        <v>0.27285053246885199</v>
      </c>
      <c r="G242" s="12">
        <f t="shared" si="9"/>
        <v>0</v>
      </c>
      <c r="H242" s="12">
        <f t="shared" si="10"/>
        <v>0</v>
      </c>
      <c r="I242" s="12">
        <f t="shared" si="11"/>
        <v>0</v>
      </c>
    </row>
    <row r="243" spans="1:9" x14ac:dyDescent="0.15">
      <c r="A243">
        <v>1500</v>
      </c>
      <c r="B243" s="13">
        <f>VLOOKUP(A243,データ貼り付け!$A$5:$B$445,2)</f>
        <v>0</v>
      </c>
      <c r="C243" s="12"/>
      <c r="D243" s="12">
        <v>0.32349000050764598</v>
      </c>
      <c r="E243" s="12">
        <v>0</v>
      </c>
      <c r="F243" s="12">
        <v>0.32349000050764598</v>
      </c>
      <c r="G243" s="12">
        <f t="shared" si="9"/>
        <v>0</v>
      </c>
      <c r="H243" s="12">
        <f t="shared" si="10"/>
        <v>0</v>
      </c>
      <c r="I243" s="12">
        <f t="shared" si="11"/>
        <v>0</v>
      </c>
    </row>
    <row r="244" spans="1:9" x14ac:dyDescent="0.15">
      <c r="A244">
        <v>1505</v>
      </c>
      <c r="B244" s="13">
        <f>VLOOKUP(A244,データ貼り付け!$A$5:$B$445,2)</f>
        <v>0</v>
      </c>
      <c r="C244" s="12"/>
      <c r="D244" s="12">
        <v>0.37837413672640102</v>
      </c>
      <c r="E244" s="12">
        <v>0</v>
      </c>
      <c r="F244" s="12">
        <v>0.37837413672640102</v>
      </c>
      <c r="G244" s="12">
        <f t="shared" si="9"/>
        <v>0</v>
      </c>
      <c r="H244" s="12">
        <f t="shared" si="10"/>
        <v>0</v>
      </c>
      <c r="I244" s="12">
        <f t="shared" si="11"/>
        <v>0</v>
      </c>
    </row>
    <row r="245" spans="1:9" x14ac:dyDescent="0.15">
      <c r="A245">
        <v>1510</v>
      </c>
      <c r="B245" s="13">
        <f>VLOOKUP(A245,データ貼り付け!$A$5:$B$445,2)</f>
        <v>0</v>
      </c>
      <c r="C245" s="12"/>
      <c r="D245" s="12">
        <v>0.43158084586527501</v>
      </c>
      <c r="E245" s="12">
        <v>0</v>
      </c>
      <c r="F245" s="12">
        <v>0.43158084586527501</v>
      </c>
      <c r="G245" s="12">
        <f t="shared" si="9"/>
        <v>0</v>
      </c>
      <c r="H245" s="12">
        <f t="shared" si="10"/>
        <v>0</v>
      </c>
      <c r="I245" s="12">
        <f t="shared" si="11"/>
        <v>0</v>
      </c>
    </row>
    <row r="246" spans="1:9" x14ac:dyDescent="0.15">
      <c r="A246">
        <v>1515</v>
      </c>
      <c r="B246" s="13">
        <f>VLOOKUP(A246,データ貼り付け!$A$5:$B$445,2)</f>
        <v>0</v>
      </c>
      <c r="C246" s="12"/>
      <c r="D246" s="12">
        <v>0.47939463219842199</v>
      </c>
      <c r="E246" s="12">
        <v>0</v>
      </c>
      <c r="F246" s="12">
        <v>0.47939463219842199</v>
      </c>
      <c r="G246" s="12">
        <f t="shared" si="9"/>
        <v>0</v>
      </c>
      <c r="H246" s="12">
        <f t="shared" si="10"/>
        <v>0</v>
      </c>
      <c r="I246" s="12">
        <f t="shared" si="11"/>
        <v>0</v>
      </c>
    </row>
    <row r="247" spans="1:9" x14ac:dyDescent="0.15">
      <c r="A247">
        <v>1520</v>
      </c>
      <c r="B247" s="13">
        <f>VLOOKUP(A247,データ貼り付け!$A$5:$B$445,2)</f>
        <v>0</v>
      </c>
      <c r="C247" s="12"/>
      <c r="D247" s="12">
        <v>0.5181</v>
      </c>
      <c r="E247" s="12">
        <v>0</v>
      </c>
      <c r="F247" s="12">
        <v>0.5181</v>
      </c>
      <c r="G247" s="12">
        <f t="shared" si="9"/>
        <v>0</v>
      </c>
      <c r="H247" s="12">
        <f t="shared" si="10"/>
        <v>0</v>
      </c>
      <c r="I247" s="12">
        <f t="shared" si="11"/>
        <v>0</v>
      </c>
    </row>
    <row r="248" spans="1:9" x14ac:dyDescent="0.15">
      <c r="A248">
        <v>1525</v>
      </c>
      <c r="B248" s="13">
        <f>VLOOKUP(A248,データ貼り付け!$A$5:$B$445,2)</f>
        <v>0</v>
      </c>
      <c r="C248" s="12"/>
      <c r="D248" s="12">
        <v>0.52607105332261905</v>
      </c>
      <c r="E248" s="12">
        <v>0</v>
      </c>
      <c r="F248" s="12">
        <v>0.52607105332261905</v>
      </c>
      <c r="G248" s="12">
        <f t="shared" si="9"/>
        <v>0</v>
      </c>
      <c r="H248" s="12">
        <f t="shared" si="10"/>
        <v>0</v>
      </c>
      <c r="I248" s="12">
        <f t="shared" si="11"/>
        <v>0</v>
      </c>
    </row>
    <row r="249" spans="1:9" x14ac:dyDescent="0.15">
      <c r="A249">
        <v>1530</v>
      </c>
      <c r="B249" s="13">
        <f>VLOOKUP(A249,データ貼り付け!$A$5:$B$445,2)</f>
        <v>0</v>
      </c>
      <c r="C249" s="12"/>
      <c r="D249" s="12">
        <v>0.52618375799385197</v>
      </c>
      <c r="E249" s="12">
        <v>0</v>
      </c>
      <c r="F249" s="12">
        <v>0.52618375799385197</v>
      </c>
      <c r="G249" s="12">
        <f t="shared" si="9"/>
        <v>0</v>
      </c>
      <c r="H249" s="12">
        <f t="shared" si="10"/>
        <v>0</v>
      </c>
      <c r="I249" s="12">
        <f t="shared" si="11"/>
        <v>0</v>
      </c>
    </row>
    <row r="250" spans="1:9" x14ac:dyDescent="0.15">
      <c r="A250">
        <v>1535</v>
      </c>
      <c r="B250" s="13">
        <f>VLOOKUP(A250,データ貼り付け!$A$5:$B$445,2)</f>
        <v>0</v>
      </c>
      <c r="C250" s="12"/>
      <c r="D250" s="12">
        <v>0.521576087760385</v>
      </c>
      <c r="E250" s="12">
        <v>0</v>
      </c>
      <c r="F250" s="12">
        <v>0.521576087760385</v>
      </c>
      <c r="G250" s="12">
        <f t="shared" si="9"/>
        <v>0</v>
      </c>
      <c r="H250" s="12">
        <f t="shared" si="10"/>
        <v>0</v>
      </c>
      <c r="I250" s="12">
        <f t="shared" si="11"/>
        <v>0</v>
      </c>
    </row>
    <row r="251" spans="1:9" x14ac:dyDescent="0.15">
      <c r="A251">
        <v>1540</v>
      </c>
      <c r="B251" s="13">
        <f>VLOOKUP(A251,データ貼り付け!$A$5:$B$445,2)</f>
        <v>0</v>
      </c>
      <c r="C251" s="12"/>
      <c r="D251" s="12">
        <v>0.51712383079715196</v>
      </c>
      <c r="E251" s="12">
        <v>0</v>
      </c>
      <c r="F251" s="12">
        <v>0.51712383079715196</v>
      </c>
      <c r="G251" s="12">
        <f t="shared" si="9"/>
        <v>0</v>
      </c>
      <c r="H251" s="12">
        <f t="shared" si="10"/>
        <v>0</v>
      </c>
      <c r="I251" s="12">
        <f t="shared" si="11"/>
        <v>0</v>
      </c>
    </row>
    <row r="252" spans="1:9" x14ac:dyDescent="0.15">
      <c r="A252">
        <v>1545</v>
      </c>
      <c r="B252" s="13">
        <f>VLOOKUP(A252,データ貼り付け!$A$5:$B$445,2)</f>
        <v>0</v>
      </c>
      <c r="C252" s="12"/>
      <c r="D252" s="12">
        <v>0.52016467905244002</v>
      </c>
      <c r="E252" s="12">
        <v>0</v>
      </c>
      <c r="F252" s="12">
        <v>0.52016467905244002</v>
      </c>
      <c r="G252" s="12">
        <f t="shared" si="9"/>
        <v>0</v>
      </c>
      <c r="H252" s="12">
        <f t="shared" si="10"/>
        <v>0</v>
      </c>
      <c r="I252" s="12">
        <f t="shared" si="11"/>
        <v>0</v>
      </c>
    </row>
    <row r="253" spans="1:9" x14ac:dyDescent="0.15">
      <c r="A253">
        <v>1550</v>
      </c>
      <c r="B253" s="13">
        <f>VLOOKUP(A253,データ貼り付け!$A$5:$B$445,2)</f>
        <v>0</v>
      </c>
      <c r="C253" s="12"/>
      <c r="D253" s="12">
        <v>0.52355453757246695</v>
      </c>
      <c r="E253" s="12">
        <v>0</v>
      </c>
      <c r="F253" s="12">
        <v>0.52355453757246695</v>
      </c>
      <c r="G253" s="12">
        <f t="shared" si="9"/>
        <v>0</v>
      </c>
      <c r="H253" s="12">
        <f t="shared" si="10"/>
        <v>0</v>
      </c>
      <c r="I253" s="12">
        <f t="shared" si="11"/>
        <v>0</v>
      </c>
    </row>
    <row r="254" spans="1:9" x14ac:dyDescent="0.15">
      <c r="A254">
        <v>1555</v>
      </c>
      <c r="B254" s="13">
        <f>VLOOKUP(A254,データ貼り付け!$A$5:$B$445,2)</f>
        <v>0</v>
      </c>
      <c r="C254" s="12"/>
      <c r="D254" s="12">
        <v>0.52681093337839902</v>
      </c>
      <c r="E254" s="12">
        <v>0</v>
      </c>
      <c r="F254" s="12">
        <v>0.52681093337839902</v>
      </c>
      <c r="G254" s="12">
        <f t="shared" si="9"/>
        <v>0</v>
      </c>
      <c r="H254" s="12">
        <f t="shared" si="10"/>
        <v>0</v>
      </c>
      <c r="I254" s="12">
        <f t="shared" si="11"/>
        <v>0</v>
      </c>
    </row>
    <row r="255" spans="1:9" x14ac:dyDescent="0.15">
      <c r="A255">
        <v>1560</v>
      </c>
      <c r="B255" s="13">
        <f>VLOOKUP(A255,データ貼り付け!$A$5:$B$445,2)</f>
        <v>0</v>
      </c>
      <c r="C255" s="12"/>
      <c r="D255" s="12">
        <v>0.53397262268195</v>
      </c>
      <c r="E255" s="12">
        <v>0</v>
      </c>
      <c r="F255" s="12">
        <v>0.53397262268195</v>
      </c>
      <c r="G255" s="12">
        <f t="shared" si="9"/>
        <v>0</v>
      </c>
      <c r="H255" s="12">
        <f t="shared" si="10"/>
        <v>0</v>
      </c>
      <c r="I255" s="12">
        <f t="shared" si="11"/>
        <v>0</v>
      </c>
    </row>
    <row r="256" spans="1:9" x14ac:dyDescent="0.15">
      <c r="A256">
        <v>1565</v>
      </c>
      <c r="B256" s="13">
        <f>VLOOKUP(A256,データ貼り付け!$A$5:$B$445,2)</f>
        <v>0</v>
      </c>
      <c r="C256" s="12"/>
      <c r="D256" s="12">
        <v>0.54514321776972996</v>
      </c>
      <c r="E256" s="12">
        <v>0</v>
      </c>
      <c r="F256" s="12">
        <v>0.54514321776972996</v>
      </c>
      <c r="G256" s="12">
        <f t="shared" si="9"/>
        <v>0</v>
      </c>
      <c r="H256" s="12">
        <f t="shared" si="10"/>
        <v>0</v>
      </c>
      <c r="I256" s="12">
        <f t="shared" si="11"/>
        <v>0</v>
      </c>
    </row>
    <row r="257" spans="1:9" x14ac:dyDescent="0.15">
      <c r="A257">
        <v>1570</v>
      </c>
      <c r="B257" s="13">
        <f>VLOOKUP(A257,データ貼り付け!$A$5:$B$445,2)</f>
        <v>0</v>
      </c>
      <c r="C257" s="12"/>
      <c r="D257" s="12">
        <v>0.54875246931466803</v>
      </c>
      <c r="E257" s="12">
        <v>0</v>
      </c>
      <c r="F257" s="12">
        <v>0.54875246931466803</v>
      </c>
      <c r="G257" s="12">
        <f t="shared" si="9"/>
        <v>0</v>
      </c>
      <c r="H257" s="12">
        <f t="shared" si="10"/>
        <v>0</v>
      </c>
      <c r="I257" s="12">
        <f t="shared" si="11"/>
        <v>0</v>
      </c>
    </row>
    <row r="258" spans="1:9" x14ac:dyDescent="0.15">
      <c r="A258">
        <v>1575</v>
      </c>
      <c r="B258" s="13">
        <f>VLOOKUP(A258,データ貼り付け!$A$5:$B$445,2)</f>
        <v>0</v>
      </c>
      <c r="C258" s="12"/>
      <c r="D258" s="12">
        <v>0.53983255791874496</v>
      </c>
      <c r="E258" s="12">
        <v>0</v>
      </c>
      <c r="F258" s="12">
        <v>0.53983255791874496</v>
      </c>
      <c r="G258" s="12">
        <f t="shared" si="9"/>
        <v>0</v>
      </c>
      <c r="H258" s="12">
        <f t="shared" si="10"/>
        <v>0</v>
      </c>
      <c r="I258" s="12">
        <f t="shared" si="11"/>
        <v>0</v>
      </c>
    </row>
    <row r="259" spans="1:9" x14ac:dyDescent="0.15">
      <c r="A259">
        <v>1580</v>
      </c>
      <c r="B259" s="13">
        <f>VLOOKUP(A259,データ貼り付け!$A$5:$B$445,2)</f>
        <v>0</v>
      </c>
      <c r="C259" s="12"/>
      <c r="D259" s="12">
        <v>0.50063838477698797</v>
      </c>
      <c r="E259" s="12">
        <v>0</v>
      </c>
      <c r="F259" s="12">
        <v>0.50063838477698797</v>
      </c>
      <c r="G259" s="12">
        <f t="shared" si="9"/>
        <v>0</v>
      </c>
      <c r="H259" s="12">
        <f t="shared" si="10"/>
        <v>0</v>
      </c>
      <c r="I259" s="12">
        <f t="shared" si="11"/>
        <v>0</v>
      </c>
    </row>
    <row r="260" spans="1:9" x14ac:dyDescent="0.15">
      <c r="A260">
        <v>1585</v>
      </c>
      <c r="B260" s="13">
        <f>VLOOKUP(A260,データ貼り付け!$A$5:$B$445,2)</f>
        <v>0</v>
      </c>
      <c r="C260" s="12"/>
      <c r="D260" s="12">
        <v>0.43251817201640302</v>
      </c>
      <c r="E260" s="12">
        <v>0</v>
      </c>
      <c r="F260" s="12">
        <v>0.43251817201640302</v>
      </c>
      <c r="G260" s="12">
        <f t="shared" ref="G260:G323" si="12">B260*D260</f>
        <v>0</v>
      </c>
      <c r="H260" s="12">
        <f t="shared" ref="H260:H323" si="13">B260*E260</f>
        <v>0</v>
      </c>
      <c r="I260" s="12">
        <f t="shared" ref="I260:I323" si="14">B260*F260</f>
        <v>0</v>
      </c>
    </row>
    <row r="261" spans="1:9" x14ac:dyDescent="0.15">
      <c r="A261">
        <v>1590</v>
      </c>
      <c r="B261" s="13">
        <f>VLOOKUP(A261,データ貼り付け!$A$5:$B$445,2)</f>
        <v>0</v>
      </c>
      <c r="C261" s="12"/>
      <c r="D261" s="12">
        <v>0.36963451842275402</v>
      </c>
      <c r="E261" s="12">
        <v>0</v>
      </c>
      <c r="F261" s="12">
        <v>0.36963451842275402</v>
      </c>
      <c r="G261" s="12">
        <f t="shared" si="12"/>
        <v>0</v>
      </c>
      <c r="H261" s="12">
        <f t="shared" si="13"/>
        <v>0</v>
      </c>
      <c r="I261" s="12">
        <f t="shared" si="14"/>
        <v>0</v>
      </c>
    </row>
    <row r="262" spans="1:9" x14ac:dyDescent="0.15">
      <c r="A262">
        <v>1595</v>
      </c>
      <c r="B262" s="13">
        <f>VLOOKUP(A262,データ貼り付け!$A$5:$B$445,2)</f>
        <v>0</v>
      </c>
      <c r="C262" s="12"/>
      <c r="D262" s="12">
        <v>0.34757498576669998</v>
      </c>
      <c r="E262" s="12">
        <v>0</v>
      </c>
      <c r="F262" s="12">
        <v>0.34757498576669998</v>
      </c>
      <c r="G262" s="12">
        <f t="shared" si="12"/>
        <v>0</v>
      </c>
      <c r="H262" s="12">
        <f t="shared" si="13"/>
        <v>0</v>
      </c>
      <c r="I262" s="12">
        <f t="shared" si="14"/>
        <v>0</v>
      </c>
    </row>
    <row r="263" spans="1:9" x14ac:dyDescent="0.15">
      <c r="A263">
        <v>1600</v>
      </c>
      <c r="B263" s="13">
        <f>VLOOKUP(A263,データ貼り付け!$A$5:$B$445,2)</f>
        <v>0</v>
      </c>
      <c r="C263" s="12"/>
      <c r="D263" s="12">
        <v>0.36385185801041098</v>
      </c>
      <c r="E263" s="12">
        <v>0</v>
      </c>
      <c r="F263" s="12">
        <v>0.36385185801041098</v>
      </c>
      <c r="G263" s="12">
        <f t="shared" si="12"/>
        <v>0</v>
      </c>
      <c r="H263" s="12">
        <f t="shared" si="13"/>
        <v>0</v>
      </c>
      <c r="I263" s="12">
        <f t="shared" si="14"/>
        <v>0</v>
      </c>
    </row>
    <row r="264" spans="1:9" x14ac:dyDescent="0.15">
      <c r="A264">
        <v>1605</v>
      </c>
      <c r="B264" s="13">
        <f>VLOOKUP(A264,データ貼り付け!$A$5:$B$445,2)</f>
        <v>0</v>
      </c>
      <c r="C264" s="12"/>
      <c r="D264" s="12">
        <v>0.395621789826128</v>
      </c>
      <c r="E264" s="12">
        <v>0</v>
      </c>
      <c r="F264" s="12">
        <v>0.395621789826128</v>
      </c>
      <c r="G264" s="12">
        <f t="shared" si="12"/>
        <v>0</v>
      </c>
      <c r="H264" s="12">
        <f t="shared" si="13"/>
        <v>0</v>
      </c>
      <c r="I264" s="12">
        <f t="shared" si="14"/>
        <v>0</v>
      </c>
    </row>
    <row r="265" spans="1:9" x14ac:dyDescent="0.15">
      <c r="A265">
        <v>1610</v>
      </c>
      <c r="B265" s="13">
        <f>VLOOKUP(A265,データ貼り付け!$A$5:$B$445,2)</f>
        <v>0</v>
      </c>
      <c r="C265" s="12"/>
      <c r="D265" s="12">
        <v>0.43409999999999999</v>
      </c>
      <c r="E265" s="12">
        <v>0</v>
      </c>
      <c r="F265" s="12">
        <v>0.43409999999999999</v>
      </c>
      <c r="G265" s="12">
        <f t="shared" si="12"/>
        <v>0</v>
      </c>
      <c r="H265" s="12">
        <f t="shared" si="13"/>
        <v>0</v>
      </c>
      <c r="I265" s="12">
        <f t="shared" si="14"/>
        <v>0</v>
      </c>
    </row>
    <row r="266" spans="1:9" x14ac:dyDescent="0.15">
      <c r="A266">
        <v>1615</v>
      </c>
      <c r="B266" s="13">
        <f>VLOOKUP(A266,データ貼り付け!$A$5:$B$445,2)</f>
        <v>0</v>
      </c>
      <c r="C266" s="12"/>
      <c r="D266" s="12">
        <v>0.45527833922189698</v>
      </c>
      <c r="E266" s="12">
        <v>0</v>
      </c>
      <c r="F266" s="12">
        <v>0.45527833922189698</v>
      </c>
      <c r="G266" s="12">
        <f t="shared" si="12"/>
        <v>0</v>
      </c>
      <c r="H266" s="12">
        <f t="shared" si="13"/>
        <v>0</v>
      </c>
      <c r="I266" s="12">
        <f t="shared" si="14"/>
        <v>0</v>
      </c>
    </row>
    <row r="267" spans="1:9" x14ac:dyDescent="0.15">
      <c r="A267">
        <v>1620</v>
      </c>
      <c r="B267" s="13">
        <f>VLOOKUP(A267,データ貼り付け!$A$5:$B$445,2)</f>
        <v>0</v>
      </c>
      <c r="C267" s="12"/>
      <c r="D267" s="12">
        <v>0.47133173597574202</v>
      </c>
      <c r="E267" s="12">
        <v>0</v>
      </c>
      <c r="F267" s="12">
        <v>0.47133173597574202</v>
      </c>
      <c r="G267" s="12">
        <f t="shared" si="12"/>
        <v>0</v>
      </c>
      <c r="H267" s="12">
        <f t="shared" si="13"/>
        <v>0</v>
      </c>
      <c r="I267" s="12">
        <f t="shared" si="14"/>
        <v>0</v>
      </c>
    </row>
    <row r="268" spans="1:9" x14ac:dyDescent="0.15">
      <c r="A268">
        <v>1625</v>
      </c>
      <c r="B268" s="13">
        <f>VLOOKUP(A268,データ貼り付け!$A$5:$B$445,2)</f>
        <v>0</v>
      </c>
      <c r="C268" s="12"/>
      <c r="D268" s="12">
        <v>0.48009426474171502</v>
      </c>
      <c r="E268" s="12">
        <v>0</v>
      </c>
      <c r="F268" s="12">
        <v>0.48009426474171502</v>
      </c>
      <c r="G268" s="12">
        <f t="shared" si="12"/>
        <v>0</v>
      </c>
      <c r="H268" s="12">
        <f t="shared" si="13"/>
        <v>0</v>
      </c>
      <c r="I268" s="12">
        <f t="shared" si="14"/>
        <v>0</v>
      </c>
    </row>
    <row r="269" spans="1:9" x14ac:dyDescent="0.15">
      <c r="A269">
        <v>1630</v>
      </c>
      <c r="B269" s="13">
        <f>VLOOKUP(A269,データ貼り付け!$A$5:$B$445,2)</f>
        <v>0</v>
      </c>
      <c r="C269" s="12"/>
      <c r="D269" s="12">
        <v>0.47939999999999999</v>
      </c>
      <c r="E269" s="12">
        <v>0</v>
      </c>
      <c r="F269" s="12">
        <v>0.47939999999999999</v>
      </c>
      <c r="G269" s="12">
        <f t="shared" si="12"/>
        <v>0</v>
      </c>
      <c r="H269" s="12">
        <f t="shared" si="13"/>
        <v>0</v>
      </c>
      <c r="I269" s="12">
        <f t="shared" si="14"/>
        <v>0</v>
      </c>
    </row>
    <row r="270" spans="1:9" x14ac:dyDescent="0.15">
      <c r="A270">
        <v>1635</v>
      </c>
      <c r="B270" s="13">
        <f>VLOOKUP(A270,データ貼り付け!$A$5:$B$445,2)</f>
        <v>0</v>
      </c>
      <c r="C270" s="12"/>
      <c r="D270" s="12">
        <v>0.45164714945874201</v>
      </c>
      <c r="E270" s="12">
        <v>0</v>
      </c>
      <c r="F270" s="12">
        <v>0.45164714945874201</v>
      </c>
      <c r="G270" s="12">
        <f t="shared" si="12"/>
        <v>0</v>
      </c>
      <c r="H270" s="12">
        <f t="shared" si="13"/>
        <v>0</v>
      </c>
      <c r="I270" s="12">
        <f t="shared" si="14"/>
        <v>0</v>
      </c>
    </row>
    <row r="271" spans="1:9" x14ac:dyDescent="0.15">
      <c r="A271">
        <v>1640</v>
      </c>
      <c r="B271" s="13">
        <f>VLOOKUP(A271,データ貼り付け!$A$5:$B$445,2)</f>
        <v>0</v>
      </c>
      <c r="C271" s="12"/>
      <c r="D271" s="12">
        <v>0.42077043504902001</v>
      </c>
      <c r="E271" s="12">
        <v>0</v>
      </c>
      <c r="F271" s="12">
        <v>0.42077043504902001</v>
      </c>
      <c r="G271" s="12">
        <f t="shared" si="12"/>
        <v>0</v>
      </c>
      <c r="H271" s="12">
        <f t="shared" si="13"/>
        <v>0</v>
      </c>
      <c r="I271" s="12">
        <f t="shared" si="14"/>
        <v>0</v>
      </c>
    </row>
    <row r="272" spans="1:9" x14ac:dyDescent="0.15">
      <c r="A272">
        <v>1645</v>
      </c>
      <c r="B272" s="13">
        <f>VLOOKUP(A272,データ貼り付け!$A$5:$B$445,2)</f>
        <v>0</v>
      </c>
      <c r="C272" s="12"/>
      <c r="D272" s="12">
        <v>0.393023494944853</v>
      </c>
      <c r="E272" s="12">
        <v>0</v>
      </c>
      <c r="F272" s="12">
        <v>0.393023494944853</v>
      </c>
      <c r="G272" s="12">
        <f t="shared" si="12"/>
        <v>0</v>
      </c>
      <c r="H272" s="12">
        <f t="shared" si="13"/>
        <v>0</v>
      </c>
      <c r="I272" s="12">
        <f t="shared" si="14"/>
        <v>0</v>
      </c>
    </row>
    <row r="273" spans="1:9" x14ac:dyDescent="0.15">
      <c r="A273">
        <v>1650</v>
      </c>
      <c r="B273" s="13">
        <f>VLOOKUP(A273,データ貼り付け!$A$5:$B$445,2)</f>
        <v>0</v>
      </c>
      <c r="C273" s="12"/>
      <c r="D273" s="12">
        <v>0.40102936528982303</v>
      </c>
      <c r="E273" s="12">
        <v>0</v>
      </c>
      <c r="F273" s="12">
        <v>0.40102936528982303</v>
      </c>
      <c r="G273" s="12">
        <f t="shared" si="12"/>
        <v>0</v>
      </c>
      <c r="H273" s="12">
        <f t="shared" si="13"/>
        <v>0</v>
      </c>
      <c r="I273" s="12">
        <f t="shared" si="14"/>
        <v>0</v>
      </c>
    </row>
    <row r="274" spans="1:9" x14ac:dyDescent="0.15">
      <c r="A274">
        <v>1655</v>
      </c>
      <c r="B274" s="13">
        <f>VLOOKUP(A274,データ貼り付け!$A$5:$B$445,2)</f>
        <v>0</v>
      </c>
      <c r="C274" s="12"/>
      <c r="D274" s="12">
        <v>0.432853862890552</v>
      </c>
      <c r="E274" s="12">
        <v>0</v>
      </c>
      <c r="F274" s="12">
        <v>0.432853862890552</v>
      </c>
      <c r="G274" s="12">
        <f t="shared" si="12"/>
        <v>0</v>
      </c>
      <c r="H274" s="12">
        <f t="shared" si="13"/>
        <v>0</v>
      </c>
      <c r="I274" s="12">
        <f t="shared" si="14"/>
        <v>0</v>
      </c>
    </row>
    <row r="275" spans="1:9" x14ac:dyDescent="0.15">
      <c r="A275">
        <v>1660</v>
      </c>
      <c r="B275" s="13">
        <f>VLOOKUP(A275,データ貼り付け!$A$5:$B$445,2)</f>
        <v>0</v>
      </c>
      <c r="C275" s="12"/>
      <c r="D275" s="12">
        <v>0.48009442035315397</v>
      </c>
      <c r="E275" s="12">
        <v>0</v>
      </c>
      <c r="F275" s="12">
        <v>0.48009442035315397</v>
      </c>
      <c r="G275" s="12">
        <f t="shared" si="12"/>
        <v>0</v>
      </c>
      <c r="H275" s="12">
        <f t="shared" si="13"/>
        <v>0</v>
      </c>
      <c r="I275" s="12">
        <f t="shared" si="14"/>
        <v>0</v>
      </c>
    </row>
    <row r="276" spans="1:9" x14ac:dyDescent="0.15">
      <c r="A276">
        <v>1665</v>
      </c>
      <c r="B276" s="13">
        <f>VLOOKUP(A276,データ貼り付け!$A$5:$B$445,2)</f>
        <v>0</v>
      </c>
      <c r="C276" s="12"/>
      <c r="D276" s="12">
        <v>0.54017563635291199</v>
      </c>
      <c r="E276" s="12">
        <v>0</v>
      </c>
      <c r="F276" s="12">
        <v>0.54017563635291199</v>
      </c>
      <c r="G276" s="12">
        <f t="shared" si="12"/>
        <v>0</v>
      </c>
      <c r="H276" s="12">
        <f t="shared" si="13"/>
        <v>0</v>
      </c>
      <c r="I276" s="12">
        <f t="shared" si="14"/>
        <v>0</v>
      </c>
    </row>
    <row r="277" spans="1:9" x14ac:dyDescent="0.15">
      <c r="A277">
        <v>1670</v>
      </c>
      <c r="B277" s="13">
        <f>VLOOKUP(A277,データ貼り付け!$A$5:$B$445,2)</f>
        <v>0</v>
      </c>
      <c r="C277" s="12"/>
      <c r="D277" s="12">
        <v>0.61052210956510899</v>
      </c>
      <c r="E277" s="12">
        <v>0</v>
      </c>
      <c r="F277" s="12">
        <v>0.61052210956510899</v>
      </c>
      <c r="G277" s="12">
        <f t="shared" si="12"/>
        <v>0</v>
      </c>
      <c r="H277" s="12">
        <f t="shared" si="13"/>
        <v>0</v>
      </c>
      <c r="I277" s="12">
        <f t="shared" si="14"/>
        <v>0</v>
      </c>
    </row>
    <row r="278" spans="1:9" x14ac:dyDescent="0.15">
      <c r="A278">
        <v>1675</v>
      </c>
      <c r="B278" s="13">
        <f>VLOOKUP(A278,データ貼り付け!$A$5:$B$445,2)</f>
        <v>0</v>
      </c>
      <c r="C278" s="12"/>
      <c r="D278" s="12">
        <v>0.68855843866502597</v>
      </c>
      <c r="E278" s="12">
        <v>0</v>
      </c>
      <c r="F278" s="12">
        <v>0.68855843866502597</v>
      </c>
      <c r="G278" s="12">
        <f t="shared" si="12"/>
        <v>0</v>
      </c>
      <c r="H278" s="12">
        <f t="shared" si="13"/>
        <v>0</v>
      </c>
      <c r="I278" s="12">
        <f t="shared" si="14"/>
        <v>0</v>
      </c>
    </row>
    <row r="279" spans="1:9" x14ac:dyDescent="0.15">
      <c r="A279">
        <v>1680</v>
      </c>
      <c r="B279" s="13">
        <f>VLOOKUP(A279,データ貼り付け!$A$5:$B$445,2)</f>
        <v>0</v>
      </c>
      <c r="C279" s="12"/>
      <c r="D279" s="12">
        <v>0.76081909165578199</v>
      </c>
      <c r="E279" s="12">
        <v>0</v>
      </c>
      <c r="F279" s="12">
        <v>0.76081909165578199</v>
      </c>
      <c r="G279" s="12">
        <f t="shared" si="12"/>
        <v>0</v>
      </c>
      <c r="H279" s="12">
        <f t="shared" si="13"/>
        <v>0</v>
      </c>
      <c r="I279" s="12">
        <f t="shared" si="14"/>
        <v>0</v>
      </c>
    </row>
    <row r="280" spans="1:9" x14ac:dyDescent="0.15">
      <c r="A280">
        <v>1685</v>
      </c>
      <c r="B280" s="13">
        <f>VLOOKUP(A280,データ貼り付け!$A$5:$B$445,2)</f>
        <v>0</v>
      </c>
      <c r="C280" s="12"/>
      <c r="D280" s="12">
        <v>0.817321776865781</v>
      </c>
      <c r="E280" s="12">
        <v>0</v>
      </c>
      <c r="F280" s="12">
        <v>0.817321776865781</v>
      </c>
      <c r="G280" s="12">
        <f t="shared" si="12"/>
        <v>0</v>
      </c>
      <c r="H280" s="12">
        <f t="shared" si="13"/>
        <v>0</v>
      </c>
      <c r="I280" s="12">
        <f t="shared" si="14"/>
        <v>0</v>
      </c>
    </row>
    <row r="281" spans="1:9" x14ac:dyDescent="0.15">
      <c r="A281">
        <v>1690</v>
      </c>
      <c r="B281" s="13">
        <f>VLOOKUP(A281,データ貼り付け!$A$5:$B$445,2)</f>
        <v>0</v>
      </c>
      <c r="C281" s="12"/>
      <c r="D281" s="12">
        <v>0.87258699663579997</v>
      </c>
      <c r="E281" s="12">
        <v>0</v>
      </c>
      <c r="F281" s="12">
        <v>0.87258699663579997</v>
      </c>
      <c r="G281" s="12">
        <f t="shared" si="12"/>
        <v>0</v>
      </c>
      <c r="H281" s="12">
        <f t="shared" si="13"/>
        <v>0</v>
      </c>
      <c r="I281" s="12">
        <f t="shared" si="14"/>
        <v>0</v>
      </c>
    </row>
    <row r="282" spans="1:9" x14ac:dyDescent="0.15">
      <c r="A282">
        <v>1695</v>
      </c>
      <c r="B282" s="13">
        <f>VLOOKUP(A282,データ貼り付け!$A$5:$B$445,2)</f>
        <v>0</v>
      </c>
      <c r="C282" s="12"/>
      <c r="D282" s="12">
        <v>0.92604121189703403</v>
      </c>
      <c r="E282" s="12">
        <v>0</v>
      </c>
      <c r="F282" s="12">
        <v>0.92604121189703403</v>
      </c>
      <c r="G282" s="12">
        <f t="shared" si="12"/>
        <v>0</v>
      </c>
      <c r="H282" s="12">
        <f t="shared" si="13"/>
        <v>0</v>
      </c>
      <c r="I282" s="12">
        <f t="shared" si="14"/>
        <v>0</v>
      </c>
    </row>
    <row r="283" spans="1:9" x14ac:dyDescent="0.15">
      <c r="A283">
        <v>1700</v>
      </c>
      <c r="B283" s="13">
        <f>VLOOKUP(A283,データ貼り付け!$A$5:$B$445,2)</f>
        <v>0</v>
      </c>
      <c r="C283" s="12"/>
      <c r="D283" s="12">
        <v>0.97711088358067899</v>
      </c>
      <c r="E283" s="12">
        <v>0</v>
      </c>
      <c r="F283" s="12">
        <v>0.97711088358067899</v>
      </c>
      <c r="G283" s="12">
        <f t="shared" si="12"/>
        <v>0</v>
      </c>
      <c r="H283" s="12">
        <f t="shared" si="13"/>
        <v>0</v>
      </c>
      <c r="I283" s="12">
        <f t="shared" si="14"/>
        <v>0</v>
      </c>
    </row>
    <row r="284" spans="1:9" x14ac:dyDescent="0.15">
      <c r="A284">
        <v>1705</v>
      </c>
      <c r="B284" s="13">
        <f>VLOOKUP(A284,データ貼り付け!$A$5:$B$445,2)</f>
        <v>0</v>
      </c>
      <c r="C284" s="12"/>
      <c r="D284" s="12">
        <v>1.02522247261793</v>
      </c>
      <c r="E284" s="12">
        <v>0</v>
      </c>
      <c r="F284" s="12">
        <v>1.02522247261793</v>
      </c>
      <c r="G284" s="12">
        <f t="shared" si="12"/>
        <v>0</v>
      </c>
      <c r="H284" s="12">
        <f t="shared" si="13"/>
        <v>0</v>
      </c>
      <c r="I284" s="12">
        <f t="shared" si="14"/>
        <v>0</v>
      </c>
    </row>
    <row r="285" spans="1:9" x14ac:dyDescent="0.15">
      <c r="A285">
        <v>1710</v>
      </c>
      <c r="B285" s="13">
        <f>VLOOKUP(A285,データ貼り付け!$A$5:$B$445,2)</f>
        <v>0</v>
      </c>
      <c r="C285" s="12"/>
      <c r="D285" s="12">
        <v>1.0698024399399799</v>
      </c>
      <c r="E285" s="12">
        <v>0</v>
      </c>
      <c r="F285" s="12">
        <v>1.0698024399399799</v>
      </c>
      <c r="G285" s="12">
        <f t="shared" si="12"/>
        <v>0</v>
      </c>
      <c r="H285" s="12">
        <f t="shared" si="13"/>
        <v>0</v>
      </c>
      <c r="I285" s="12">
        <f t="shared" si="14"/>
        <v>0</v>
      </c>
    </row>
    <row r="286" spans="1:9" x14ac:dyDescent="0.15">
      <c r="A286">
        <v>1715</v>
      </c>
      <c r="B286" s="13">
        <f>VLOOKUP(A286,データ貼り付け!$A$5:$B$445,2)</f>
        <v>0</v>
      </c>
      <c r="C286" s="12"/>
      <c r="D286" s="12">
        <v>1.11027724647802</v>
      </c>
      <c r="E286" s="12">
        <v>0</v>
      </c>
      <c r="F286" s="12">
        <v>1.11027724647802</v>
      </c>
      <c r="G286" s="12">
        <f t="shared" si="12"/>
        <v>0</v>
      </c>
      <c r="H286" s="12">
        <f t="shared" si="13"/>
        <v>0</v>
      </c>
      <c r="I286" s="12">
        <f t="shared" si="14"/>
        <v>0</v>
      </c>
    </row>
    <row r="287" spans="1:9" x14ac:dyDescent="0.15">
      <c r="A287">
        <v>1720</v>
      </c>
      <c r="B287" s="13">
        <f>VLOOKUP(A287,データ貼り付け!$A$5:$B$445,2)</f>
        <v>0</v>
      </c>
      <c r="C287" s="12"/>
      <c r="D287" s="12">
        <v>1.1460733531632601</v>
      </c>
      <c r="E287" s="12">
        <v>0</v>
      </c>
      <c r="F287" s="12">
        <v>1.1460733531632601</v>
      </c>
      <c r="G287" s="12">
        <f t="shared" si="12"/>
        <v>0</v>
      </c>
      <c r="H287" s="12">
        <f t="shared" si="13"/>
        <v>0</v>
      </c>
      <c r="I287" s="12">
        <f t="shared" si="14"/>
        <v>0</v>
      </c>
    </row>
    <row r="288" spans="1:9" x14ac:dyDescent="0.15">
      <c r="A288">
        <v>1725</v>
      </c>
      <c r="B288" s="13">
        <f>VLOOKUP(A288,データ貼り付け!$A$5:$B$445,2)</f>
        <v>0</v>
      </c>
      <c r="C288" s="12"/>
      <c r="D288" s="12">
        <v>1.1766172209268799</v>
      </c>
      <c r="E288" s="12">
        <v>0</v>
      </c>
      <c r="F288" s="12">
        <v>1.1766172209268799</v>
      </c>
      <c r="G288" s="12">
        <f t="shared" si="12"/>
        <v>0</v>
      </c>
      <c r="H288" s="12">
        <f t="shared" si="13"/>
        <v>0</v>
      </c>
      <c r="I288" s="12">
        <f t="shared" si="14"/>
        <v>0</v>
      </c>
    </row>
    <row r="289" spans="1:9" x14ac:dyDescent="0.15">
      <c r="A289">
        <v>1730</v>
      </c>
      <c r="B289" s="13">
        <f>VLOOKUP(A289,データ貼り付け!$A$5:$B$445,2)</f>
        <v>0</v>
      </c>
      <c r="C289" s="12"/>
      <c r="D289" s="12">
        <v>1.2013353107000799</v>
      </c>
      <c r="E289" s="12">
        <v>0</v>
      </c>
      <c r="F289" s="12">
        <v>1.2013353107000799</v>
      </c>
      <c r="G289" s="12">
        <f t="shared" si="12"/>
        <v>0</v>
      </c>
      <c r="H289" s="12">
        <f t="shared" si="13"/>
        <v>0</v>
      </c>
      <c r="I289" s="12">
        <f t="shared" si="14"/>
        <v>0</v>
      </c>
    </row>
    <row r="290" spans="1:9" x14ac:dyDescent="0.15">
      <c r="A290">
        <v>1735</v>
      </c>
      <c r="B290" s="13">
        <f>VLOOKUP(A290,データ貼り付け!$A$5:$B$445,2)</f>
        <v>0</v>
      </c>
      <c r="C290" s="12"/>
      <c r="D290" s="12">
        <v>1.2196540834140499</v>
      </c>
      <c r="E290" s="12">
        <v>0</v>
      </c>
      <c r="F290" s="12">
        <v>1.2196540834140499</v>
      </c>
      <c r="G290" s="12">
        <f t="shared" si="12"/>
        <v>0</v>
      </c>
      <c r="H290" s="12">
        <f t="shared" si="13"/>
        <v>0</v>
      </c>
      <c r="I290" s="12">
        <f t="shared" si="14"/>
        <v>0</v>
      </c>
    </row>
    <row r="291" spans="1:9" x14ac:dyDescent="0.15">
      <c r="A291">
        <v>1740</v>
      </c>
      <c r="B291" s="13">
        <f>VLOOKUP(A291,データ貼り付け!$A$5:$B$445,2)</f>
        <v>0</v>
      </c>
      <c r="C291" s="12"/>
      <c r="D291" s="12">
        <v>1.2310000000000001</v>
      </c>
      <c r="E291" s="12">
        <v>0</v>
      </c>
      <c r="F291" s="12">
        <v>1.2310000000000001</v>
      </c>
      <c r="G291" s="12">
        <f t="shared" si="12"/>
        <v>0</v>
      </c>
      <c r="H291" s="12">
        <f t="shared" si="13"/>
        <v>0</v>
      </c>
      <c r="I291" s="12">
        <f t="shared" si="14"/>
        <v>0</v>
      </c>
    </row>
    <row r="292" spans="1:9" x14ac:dyDescent="0.15">
      <c r="A292">
        <v>1745</v>
      </c>
      <c r="B292" s="13">
        <f>VLOOKUP(A292,データ貼り付け!$A$5:$B$445,2)</f>
        <v>0</v>
      </c>
      <c r="C292" s="12"/>
      <c r="D292" s="12">
        <v>1.20415929166957</v>
      </c>
      <c r="E292" s="12">
        <v>0</v>
      </c>
      <c r="F292" s="12">
        <v>1.20415929166957</v>
      </c>
      <c r="G292" s="12">
        <f t="shared" si="12"/>
        <v>0</v>
      </c>
      <c r="H292" s="12">
        <f t="shared" si="13"/>
        <v>0</v>
      </c>
      <c r="I292" s="12">
        <f t="shared" si="14"/>
        <v>0</v>
      </c>
    </row>
    <row r="293" spans="1:9" x14ac:dyDescent="0.15">
      <c r="A293">
        <v>1750</v>
      </c>
      <c r="B293" s="13">
        <f>VLOOKUP(A293,データ貼り付け!$A$5:$B$445,2)</f>
        <v>0</v>
      </c>
      <c r="C293" s="12"/>
      <c r="D293" s="12">
        <v>1.1706121739180999</v>
      </c>
      <c r="E293" s="12">
        <v>0</v>
      </c>
      <c r="F293" s="12">
        <v>1.1706121739180999</v>
      </c>
      <c r="G293" s="12">
        <f t="shared" si="12"/>
        <v>0</v>
      </c>
      <c r="H293" s="12">
        <f t="shared" si="13"/>
        <v>0</v>
      </c>
      <c r="I293" s="12">
        <f t="shared" si="14"/>
        <v>0</v>
      </c>
    </row>
    <row r="294" spans="1:9" x14ac:dyDescent="0.15">
      <c r="A294">
        <v>1755</v>
      </c>
      <c r="B294" s="13">
        <f>VLOOKUP(A294,データ貼り付け!$A$5:$B$445,2)</f>
        <v>0</v>
      </c>
      <c r="C294" s="12"/>
      <c r="D294" s="12">
        <v>1.1310323354808201</v>
      </c>
      <c r="E294" s="12">
        <v>0</v>
      </c>
      <c r="F294" s="12">
        <v>1.1310323354808201</v>
      </c>
      <c r="G294" s="12">
        <f t="shared" si="12"/>
        <v>0</v>
      </c>
      <c r="H294" s="12">
        <f t="shared" si="13"/>
        <v>0</v>
      </c>
      <c r="I294" s="12">
        <f t="shared" si="14"/>
        <v>0</v>
      </c>
    </row>
    <row r="295" spans="1:9" x14ac:dyDescent="0.15">
      <c r="A295">
        <v>1760</v>
      </c>
      <c r="B295" s="13">
        <f>VLOOKUP(A295,データ貼り付け!$A$5:$B$445,2)</f>
        <v>0</v>
      </c>
      <c r="C295" s="12"/>
      <c r="D295" s="12">
        <v>1.0860934650929901</v>
      </c>
      <c r="E295" s="12">
        <v>0</v>
      </c>
      <c r="F295" s="12">
        <v>1.0860934650929901</v>
      </c>
      <c r="G295" s="12">
        <f t="shared" si="12"/>
        <v>0</v>
      </c>
      <c r="H295" s="12">
        <f t="shared" si="13"/>
        <v>0</v>
      </c>
      <c r="I295" s="12">
        <f t="shared" si="14"/>
        <v>0</v>
      </c>
    </row>
    <row r="296" spans="1:9" x14ac:dyDescent="0.15">
      <c r="A296">
        <v>1765</v>
      </c>
      <c r="B296" s="13">
        <f>VLOOKUP(A296,データ貼り付け!$A$5:$B$445,2)</f>
        <v>0</v>
      </c>
      <c r="C296" s="12"/>
      <c r="D296" s="12">
        <v>1.0364692514898499</v>
      </c>
      <c r="E296" s="12">
        <v>0</v>
      </c>
      <c r="F296" s="12">
        <v>1.0364692514898499</v>
      </c>
      <c r="G296" s="12">
        <f t="shared" si="12"/>
        <v>0</v>
      </c>
      <c r="H296" s="12">
        <f t="shared" si="13"/>
        <v>0</v>
      </c>
      <c r="I296" s="12">
        <f t="shared" si="14"/>
        <v>0</v>
      </c>
    </row>
    <row r="297" spans="1:9" x14ac:dyDescent="0.15">
      <c r="A297">
        <v>1770</v>
      </c>
      <c r="B297" s="13">
        <f>VLOOKUP(A297,データ貼り付け!$A$5:$B$445,2)</f>
        <v>0</v>
      </c>
      <c r="C297" s="12"/>
      <c r="D297" s="12">
        <v>0.98283338340665205</v>
      </c>
      <c r="E297" s="12">
        <v>0</v>
      </c>
      <c r="F297" s="12">
        <v>0.98283338340665205</v>
      </c>
      <c r="G297" s="12">
        <f t="shared" si="12"/>
        <v>0</v>
      </c>
      <c r="H297" s="12">
        <f t="shared" si="13"/>
        <v>0</v>
      </c>
      <c r="I297" s="12">
        <f t="shared" si="14"/>
        <v>0</v>
      </c>
    </row>
    <row r="298" spans="1:9" x14ac:dyDescent="0.15">
      <c r="A298">
        <v>1775</v>
      </c>
      <c r="B298" s="13">
        <f>VLOOKUP(A298,データ貼り付け!$A$5:$B$445,2)</f>
        <v>0</v>
      </c>
      <c r="C298" s="12"/>
      <c r="D298" s="12">
        <v>0.92585954957863803</v>
      </c>
      <c r="E298" s="12">
        <v>0</v>
      </c>
      <c r="F298" s="12">
        <v>0.92585954957863803</v>
      </c>
      <c r="G298" s="12">
        <f t="shared" si="12"/>
        <v>0</v>
      </c>
      <c r="H298" s="12">
        <f t="shared" si="13"/>
        <v>0</v>
      </c>
      <c r="I298" s="12">
        <f t="shared" si="14"/>
        <v>0</v>
      </c>
    </row>
    <row r="299" spans="1:9" x14ac:dyDescent="0.15">
      <c r="A299">
        <v>1780</v>
      </c>
      <c r="B299" s="13">
        <f>VLOOKUP(A299,データ貼り付け!$A$5:$B$445,2)</f>
        <v>0</v>
      </c>
      <c r="C299" s="12"/>
      <c r="D299" s="12">
        <v>0.86622143874105795</v>
      </c>
      <c r="E299" s="12">
        <v>0</v>
      </c>
      <c r="F299" s="12">
        <v>0.86622143874105795</v>
      </c>
      <c r="G299" s="12">
        <f t="shared" si="12"/>
        <v>0</v>
      </c>
      <c r="H299" s="12">
        <f t="shared" si="13"/>
        <v>0</v>
      </c>
      <c r="I299" s="12">
        <f t="shared" si="14"/>
        <v>0</v>
      </c>
    </row>
    <row r="300" spans="1:9" x14ac:dyDescent="0.15">
      <c r="A300">
        <v>1785</v>
      </c>
      <c r="B300" s="13">
        <f>VLOOKUP(A300,データ貼り付け!$A$5:$B$445,2)</f>
        <v>0</v>
      </c>
      <c r="C300" s="12"/>
      <c r="D300" s="12">
        <v>0.80459273962915701</v>
      </c>
      <c r="E300" s="12">
        <v>0</v>
      </c>
      <c r="F300" s="12">
        <v>0.80459273962915701</v>
      </c>
      <c r="G300" s="12">
        <f t="shared" si="12"/>
        <v>0</v>
      </c>
      <c r="H300" s="12">
        <f t="shared" si="13"/>
        <v>0</v>
      </c>
      <c r="I300" s="12">
        <f t="shared" si="14"/>
        <v>0</v>
      </c>
    </row>
    <row r="301" spans="1:9" x14ac:dyDescent="0.15">
      <c r="A301">
        <v>1790</v>
      </c>
      <c r="B301" s="13">
        <f>VLOOKUP(A301,データ貼り付け!$A$5:$B$445,2)</f>
        <v>0</v>
      </c>
      <c r="C301" s="12"/>
      <c r="D301" s="12">
        <v>0.74164714097818296</v>
      </c>
      <c r="E301" s="12">
        <v>0</v>
      </c>
      <c r="F301" s="12">
        <v>0.74164714097818296</v>
      </c>
      <c r="G301" s="12">
        <f t="shared" si="12"/>
        <v>0</v>
      </c>
      <c r="H301" s="12">
        <f t="shared" si="13"/>
        <v>0</v>
      </c>
      <c r="I301" s="12">
        <f t="shared" si="14"/>
        <v>0</v>
      </c>
    </row>
    <row r="302" spans="1:9" x14ac:dyDescent="0.15">
      <c r="A302">
        <v>1795</v>
      </c>
      <c r="B302" s="13">
        <f>VLOOKUP(A302,データ貼り付け!$A$5:$B$445,2)</f>
        <v>0</v>
      </c>
      <c r="C302" s="12"/>
      <c r="D302" s="12">
        <v>0.67805833152338202</v>
      </c>
      <c r="E302" s="12">
        <v>0</v>
      </c>
      <c r="F302" s="12">
        <v>0.67805833152338202</v>
      </c>
      <c r="G302" s="12">
        <f t="shared" si="12"/>
        <v>0</v>
      </c>
      <c r="H302" s="12">
        <f t="shared" si="13"/>
        <v>0</v>
      </c>
      <c r="I302" s="12">
        <f t="shared" si="14"/>
        <v>0</v>
      </c>
    </row>
    <row r="303" spans="1:9" x14ac:dyDescent="0.15">
      <c r="A303">
        <v>1800</v>
      </c>
      <c r="B303" s="13">
        <f>VLOOKUP(A303,データ貼り付け!$A$5:$B$445,2)</f>
        <v>0</v>
      </c>
      <c r="C303" s="12"/>
      <c r="D303" s="12">
        <v>0.61450000000000005</v>
      </c>
      <c r="E303" s="12">
        <v>0</v>
      </c>
      <c r="F303" s="12">
        <v>0.61450000000000005</v>
      </c>
      <c r="G303" s="12">
        <f t="shared" si="12"/>
        <v>0</v>
      </c>
      <c r="H303" s="12">
        <f t="shared" si="13"/>
        <v>0</v>
      </c>
      <c r="I303" s="12">
        <f t="shared" si="14"/>
        <v>0</v>
      </c>
    </row>
    <row r="304" spans="1:9" x14ac:dyDescent="0.15">
      <c r="A304">
        <v>1805</v>
      </c>
      <c r="B304" s="13">
        <f>VLOOKUP(A304,データ貼り付け!$A$5:$B$445,2)</f>
        <v>0</v>
      </c>
      <c r="C304" s="12"/>
      <c r="D304" s="12">
        <v>0.56323333333333303</v>
      </c>
      <c r="E304" s="12">
        <v>0</v>
      </c>
      <c r="F304" s="12">
        <v>0.56323333333333303</v>
      </c>
      <c r="G304" s="12">
        <f t="shared" si="12"/>
        <v>0</v>
      </c>
      <c r="H304" s="12">
        <f t="shared" si="13"/>
        <v>0</v>
      </c>
      <c r="I304" s="12">
        <f t="shared" si="14"/>
        <v>0</v>
      </c>
    </row>
    <row r="305" spans="1:9" x14ac:dyDescent="0.15">
      <c r="A305">
        <v>1810</v>
      </c>
      <c r="B305" s="13">
        <f>VLOOKUP(A305,データ貼り付け!$A$5:$B$445,2)</f>
        <v>0</v>
      </c>
      <c r="C305" s="12"/>
      <c r="D305" s="12">
        <v>0.51285833333333297</v>
      </c>
      <c r="E305" s="12">
        <v>0</v>
      </c>
      <c r="F305" s="12">
        <v>0.51285833333333297</v>
      </c>
      <c r="G305" s="12">
        <f t="shared" si="12"/>
        <v>0</v>
      </c>
      <c r="H305" s="12">
        <f t="shared" si="13"/>
        <v>0</v>
      </c>
      <c r="I305" s="12">
        <f t="shared" si="14"/>
        <v>0</v>
      </c>
    </row>
    <row r="306" spans="1:9" x14ac:dyDescent="0.15">
      <c r="A306">
        <v>1815</v>
      </c>
      <c r="B306" s="13">
        <f>VLOOKUP(A306,データ貼り付け!$A$5:$B$445,2)</f>
        <v>0</v>
      </c>
      <c r="C306" s="12"/>
      <c r="D306" s="12">
        <v>0.46356249999999999</v>
      </c>
      <c r="E306" s="12">
        <v>0</v>
      </c>
      <c r="F306" s="12">
        <v>0.46356249999999999</v>
      </c>
      <c r="G306" s="12">
        <f t="shared" si="12"/>
        <v>0</v>
      </c>
      <c r="H306" s="12">
        <f t="shared" si="13"/>
        <v>0</v>
      </c>
      <c r="I306" s="12">
        <f t="shared" si="14"/>
        <v>0</v>
      </c>
    </row>
    <row r="307" spans="1:9" x14ac:dyDescent="0.15">
      <c r="A307">
        <v>1820</v>
      </c>
      <c r="B307" s="13">
        <f>VLOOKUP(A307,データ貼り付け!$A$5:$B$445,2)</f>
        <v>0</v>
      </c>
      <c r="C307" s="12"/>
      <c r="D307" s="12">
        <v>0.41553333333333298</v>
      </c>
      <c r="E307" s="12">
        <v>0</v>
      </c>
      <c r="F307" s="12">
        <v>0.41553333333333298</v>
      </c>
      <c r="G307" s="12">
        <f t="shared" si="12"/>
        <v>0</v>
      </c>
      <c r="H307" s="12">
        <f t="shared" si="13"/>
        <v>0</v>
      </c>
      <c r="I307" s="12">
        <f t="shared" si="14"/>
        <v>0</v>
      </c>
    </row>
    <row r="308" spans="1:9" x14ac:dyDescent="0.15">
      <c r="A308">
        <v>1825</v>
      </c>
      <c r="B308" s="13">
        <f>VLOOKUP(A308,データ貼り付け!$A$5:$B$445,2)</f>
        <v>0</v>
      </c>
      <c r="C308" s="12"/>
      <c r="D308" s="12">
        <v>0.368958333333333</v>
      </c>
      <c r="E308" s="12">
        <v>0</v>
      </c>
      <c r="F308" s="12">
        <v>0.368958333333333</v>
      </c>
      <c r="G308" s="12">
        <f t="shared" si="12"/>
        <v>0</v>
      </c>
      <c r="H308" s="12">
        <f t="shared" si="13"/>
        <v>0</v>
      </c>
      <c r="I308" s="12">
        <f t="shared" si="14"/>
        <v>0</v>
      </c>
    </row>
    <row r="309" spans="1:9" x14ac:dyDescent="0.15">
      <c r="A309">
        <v>1830</v>
      </c>
      <c r="B309" s="13">
        <f>VLOOKUP(A309,データ貼り付け!$A$5:$B$445,2)</f>
        <v>0</v>
      </c>
      <c r="C309" s="12"/>
      <c r="D309" s="12">
        <v>0.32402500000000001</v>
      </c>
      <c r="E309" s="12">
        <v>0</v>
      </c>
      <c r="F309" s="12">
        <v>0.32402500000000001</v>
      </c>
      <c r="G309" s="12">
        <f t="shared" si="12"/>
        <v>0</v>
      </c>
      <c r="H309" s="12">
        <f t="shared" si="13"/>
        <v>0</v>
      </c>
      <c r="I309" s="12">
        <f t="shared" si="14"/>
        <v>0</v>
      </c>
    </row>
    <row r="310" spans="1:9" x14ac:dyDescent="0.15">
      <c r="A310">
        <v>1835</v>
      </c>
      <c r="B310" s="13">
        <f>VLOOKUP(A310,データ貼り付け!$A$5:$B$445,2)</f>
        <v>0</v>
      </c>
      <c r="C310" s="12"/>
      <c r="D310" s="12">
        <v>0.28092083333333301</v>
      </c>
      <c r="E310" s="12">
        <v>0</v>
      </c>
      <c r="F310" s="12">
        <v>0.28092083333333301</v>
      </c>
      <c r="G310" s="12">
        <f t="shared" si="12"/>
        <v>0</v>
      </c>
      <c r="H310" s="12">
        <f t="shared" si="13"/>
        <v>0</v>
      </c>
      <c r="I310" s="12">
        <f t="shared" si="14"/>
        <v>0</v>
      </c>
    </row>
    <row r="311" spans="1:9" x14ac:dyDescent="0.15">
      <c r="A311">
        <v>1840</v>
      </c>
      <c r="B311" s="13">
        <f>VLOOKUP(A311,データ貼り付け!$A$5:$B$445,2)</f>
        <v>0</v>
      </c>
      <c r="C311" s="12"/>
      <c r="D311" s="12">
        <v>0.23983333333333301</v>
      </c>
      <c r="E311" s="12">
        <v>0</v>
      </c>
      <c r="F311" s="12">
        <v>0.23983333333333301</v>
      </c>
      <c r="G311" s="12">
        <f t="shared" si="12"/>
        <v>0</v>
      </c>
      <c r="H311" s="12">
        <f t="shared" si="13"/>
        <v>0</v>
      </c>
      <c r="I311" s="12">
        <f t="shared" si="14"/>
        <v>0</v>
      </c>
    </row>
    <row r="312" spans="1:9" x14ac:dyDescent="0.15">
      <c r="A312">
        <v>1845</v>
      </c>
      <c r="B312" s="13">
        <f>VLOOKUP(A312,データ貼り付け!$A$5:$B$445,2)</f>
        <v>0</v>
      </c>
      <c r="C312" s="12"/>
      <c r="D312" s="12">
        <v>0.20094999999999999</v>
      </c>
      <c r="E312" s="12">
        <v>0</v>
      </c>
      <c r="F312" s="12">
        <v>0.20094999999999999</v>
      </c>
      <c r="G312" s="12">
        <f t="shared" si="12"/>
        <v>0</v>
      </c>
      <c r="H312" s="12">
        <f t="shared" si="13"/>
        <v>0</v>
      </c>
      <c r="I312" s="12">
        <f t="shared" si="14"/>
        <v>0</v>
      </c>
    </row>
    <row r="313" spans="1:9" x14ac:dyDescent="0.15">
      <c r="A313">
        <v>1850</v>
      </c>
      <c r="B313" s="13">
        <f>VLOOKUP(A313,データ貼り付け!$A$5:$B$445,2)</f>
        <v>0</v>
      </c>
      <c r="C313" s="12"/>
      <c r="D313" s="12">
        <v>0.16445833333333301</v>
      </c>
      <c r="E313" s="12">
        <v>0</v>
      </c>
      <c r="F313" s="12">
        <v>0.16445833333333301</v>
      </c>
      <c r="G313" s="12">
        <f t="shared" si="12"/>
        <v>0</v>
      </c>
      <c r="H313" s="12">
        <f t="shared" si="13"/>
        <v>0</v>
      </c>
      <c r="I313" s="12">
        <f t="shared" si="14"/>
        <v>0</v>
      </c>
    </row>
    <row r="314" spans="1:9" x14ac:dyDescent="0.15">
      <c r="A314">
        <v>1855</v>
      </c>
      <c r="B314" s="13">
        <f>VLOOKUP(A314,データ貼り付け!$A$5:$B$445,2)</f>
        <v>0</v>
      </c>
      <c r="C314" s="12"/>
      <c r="D314" s="12">
        <v>0.130545833333333</v>
      </c>
      <c r="E314" s="12">
        <v>0</v>
      </c>
      <c r="F314" s="12">
        <v>0.130545833333333</v>
      </c>
      <c r="G314" s="12">
        <f t="shared" si="12"/>
        <v>0</v>
      </c>
      <c r="H314" s="12">
        <f t="shared" si="13"/>
        <v>0</v>
      </c>
      <c r="I314" s="12">
        <f t="shared" si="14"/>
        <v>0</v>
      </c>
    </row>
    <row r="315" spans="1:9" x14ac:dyDescent="0.15">
      <c r="A315">
        <v>1860</v>
      </c>
      <c r="B315" s="13">
        <f>VLOOKUP(A315,データ貼り付け!$A$5:$B$445,2)</f>
        <v>0</v>
      </c>
      <c r="C315" s="12"/>
      <c r="D315" s="12">
        <v>9.9400000000000002E-2</v>
      </c>
      <c r="E315" s="12">
        <v>0</v>
      </c>
      <c r="F315" s="12">
        <v>9.9400000000000002E-2</v>
      </c>
      <c r="G315" s="12">
        <f t="shared" si="12"/>
        <v>0</v>
      </c>
      <c r="H315" s="12">
        <f t="shared" si="13"/>
        <v>0</v>
      </c>
      <c r="I315" s="12">
        <f t="shared" si="14"/>
        <v>0</v>
      </c>
    </row>
    <row r="316" spans="1:9" x14ac:dyDescent="0.15">
      <c r="A316">
        <v>1865</v>
      </c>
      <c r="B316" s="13">
        <f>VLOOKUP(A316,データ貼り付け!$A$5:$B$445,2)</f>
        <v>0</v>
      </c>
      <c r="C316" s="12"/>
      <c r="D316" s="15">
        <v>7.9610514322916701E-2</v>
      </c>
      <c r="E316" s="12">
        <v>0</v>
      </c>
      <c r="F316" s="15">
        <v>7.9610514322916701E-2</v>
      </c>
      <c r="G316" s="12">
        <f t="shared" si="12"/>
        <v>0</v>
      </c>
      <c r="H316" s="12">
        <f t="shared" si="13"/>
        <v>0</v>
      </c>
      <c r="I316" s="12">
        <f t="shared" si="14"/>
        <v>0</v>
      </c>
    </row>
    <row r="317" spans="1:9" x14ac:dyDescent="0.15">
      <c r="A317">
        <v>1870</v>
      </c>
      <c r="B317" s="13">
        <f>VLOOKUP(A317,データ貼り付け!$A$5:$B$445,2)</f>
        <v>0</v>
      </c>
      <c r="C317" s="12"/>
      <c r="D317" s="12">
        <v>6.2610156249999993E-2</v>
      </c>
      <c r="E317" s="12">
        <v>0</v>
      </c>
      <c r="F317" s="12">
        <v>6.2610156249999993E-2</v>
      </c>
      <c r="G317" s="12">
        <f t="shared" si="12"/>
        <v>0</v>
      </c>
      <c r="H317" s="12">
        <f t="shared" si="13"/>
        <v>0</v>
      </c>
      <c r="I317" s="12">
        <f t="shared" si="14"/>
        <v>0</v>
      </c>
    </row>
    <row r="318" spans="1:9" x14ac:dyDescent="0.15">
      <c r="A318">
        <v>1875</v>
      </c>
      <c r="B318" s="13">
        <f>VLOOKUP(A318,データ貼り付け!$A$5:$B$445,2)</f>
        <v>0</v>
      </c>
      <c r="C318" s="12"/>
      <c r="D318" s="12">
        <v>4.8233886718750001E-2</v>
      </c>
      <c r="E318" s="12">
        <v>0</v>
      </c>
      <c r="F318" s="12">
        <v>4.8233886718750001E-2</v>
      </c>
      <c r="G318" s="12">
        <f t="shared" si="12"/>
        <v>0</v>
      </c>
      <c r="H318" s="12">
        <f t="shared" si="13"/>
        <v>0</v>
      </c>
      <c r="I318" s="12">
        <f t="shared" si="14"/>
        <v>0</v>
      </c>
    </row>
    <row r="319" spans="1:9" x14ac:dyDescent="0.15">
      <c r="A319">
        <v>1880</v>
      </c>
      <c r="B319" s="13">
        <f>VLOOKUP(A319,データ貼り付け!$A$5:$B$445,2)</f>
        <v>0</v>
      </c>
      <c r="C319" s="12"/>
      <c r="D319" s="15">
        <v>3.6316666666666698E-2</v>
      </c>
      <c r="E319" s="12">
        <v>0</v>
      </c>
      <c r="F319" s="15">
        <v>3.6316666666666698E-2</v>
      </c>
      <c r="G319" s="12">
        <f t="shared" si="12"/>
        <v>0</v>
      </c>
      <c r="H319" s="12">
        <f t="shared" si="13"/>
        <v>0</v>
      </c>
      <c r="I319" s="12">
        <f t="shared" si="14"/>
        <v>0</v>
      </c>
    </row>
    <row r="320" spans="1:9" x14ac:dyDescent="0.15">
      <c r="A320">
        <v>1885</v>
      </c>
      <c r="B320" s="13">
        <f>VLOOKUP(A320,データ貼り付け!$A$5:$B$445,2)</f>
        <v>0</v>
      </c>
      <c r="C320" s="12"/>
      <c r="D320" s="12">
        <v>2.6693457031249999E-2</v>
      </c>
      <c r="E320" s="12">
        <v>0</v>
      </c>
      <c r="F320" s="12">
        <v>2.6693457031249999E-2</v>
      </c>
      <c r="G320" s="12">
        <f t="shared" si="12"/>
        <v>0</v>
      </c>
      <c r="H320" s="12">
        <f t="shared" si="13"/>
        <v>0</v>
      </c>
      <c r="I320" s="12">
        <f t="shared" si="14"/>
        <v>0</v>
      </c>
    </row>
    <row r="321" spans="1:9" x14ac:dyDescent="0.15">
      <c r="A321">
        <v>1890</v>
      </c>
      <c r="B321" s="13">
        <f>VLOOKUP(A321,データ貼り付け!$A$5:$B$445,2)</f>
        <v>0</v>
      </c>
      <c r="C321" s="12"/>
      <c r="D321" s="12">
        <v>1.919921875E-2</v>
      </c>
      <c r="E321" s="12">
        <v>0</v>
      </c>
      <c r="F321" s="12">
        <v>1.919921875E-2</v>
      </c>
      <c r="G321" s="12">
        <f t="shared" si="12"/>
        <v>0</v>
      </c>
      <c r="H321" s="12">
        <f t="shared" si="13"/>
        <v>0</v>
      </c>
      <c r="I321" s="12">
        <f t="shared" si="14"/>
        <v>0</v>
      </c>
    </row>
    <row r="322" spans="1:9" x14ac:dyDescent="0.15">
      <c r="A322">
        <v>1895</v>
      </c>
      <c r="B322" s="13">
        <f>VLOOKUP(A322,データ貼り付け!$A$5:$B$445,2)</f>
        <v>0</v>
      </c>
      <c r="C322" s="12"/>
      <c r="D322" s="15">
        <v>1.36689127604167E-2</v>
      </c>
      <c r="E322" s="12">
        <v>0</v>
      </c>
      <c r="F322" s="15">
        <v>1.36689127604167E-2</v>
      </c>
      <c r="G322" s="12">
        <f t="shared" si="12"/>
        <v>0</v>
      </c>
      <c r="H322" s="12">
        <f t="shared" si="13"/>
        <v>0</v>
      </c>
      <c r="I322" s="12">
        <f t="shared" si="14"/>
        <v>0</v>
      </c>
    </row>
    <row r="323" spans="1:9" x14ac:dyDescent="0.15">
      <c r="A323">
        <v>1900</v>
      </c>
      <c r="B323" s="13">
        <f>VLOOKUP(A323,データ貼り付け!$A$5:$B$445,2)</f>
        <v>0</v>
      </c>
      <c r="C323" s="12"/>
      <c r="D323" s="12">
        <v>9.9375000000000002E-3</v>
      </c>
      <c r="E323" s="12">
        <v>0</v>
      </c>
      <c r="F323" s="12">
        <v>9.9375000000000002E-3</v>
      </c>
      <c r="G323" s="12">
        <f t="shared" si="12"/>
        <v>0</v>
      </c>
      <c r="H323" s="12">
        <f t="shared" si="13"/>
        <v>0</v>
      </c>
      <c r="I323" s="12">
        <f t="shared" si="14"/>
        <v>0</v>
      </c>
    </row>
    <row r="324" spans="1:9" x14ac:dyDescent="0.15">
      <c r="A324">
        <v>1905</v>
      </c>
      <c r="B324" s="13">
        <f>VLOOKUP(A324,データ貼り付け!$A$5:$B$445,2)</f>
        <v>0</v>
      </c>
      <c r="C324" s="12"/>
      <c r="D324" s="12">
        <v>7.8399414062500002E-3</v>
      </c>
      <c r="E324" s="12">
        <v>0</v>
      </c>
      <c r="F324" s="12">
        <v>7.8399414062500002E-3</v>
      </c>
      <c r="G324" s="12">
        <f t="shared" ref="G324:G387" si="15">B324*D324</f>
        <v>0</v>
      </c>
      <c r="H324" s="12">
        <f t="shared" ref="H324:H333" si="16">B324*E324</f>
        <v>0</v>
      </c>
      <c r="I324" s="12">
        <f t="shared" ref="I324:I333" si="17">B324*F324</f>
        <v>0</v>
      </c>
    </row>
    <row r="325" spans="1:9" x14ac:dyDescent="0.15">
      <c r="A325">
        <v>1910</v>
      </c>
      <c r="B325" s="13">
        <f>VLOOKUP(A325,データ貼り付け!$A$5:$B$445,2)</f>
        <v>0</v>
      </c>
      <c r="C325" s="12"/>
      <c r="D325" s="15">
        <v>7.2111979166666696E-3</v>
      </c>
      <c r="E325" s="12">
        <v>0</v>
      </c>
      <c r="F325" s="15">
        <v>7.2111979166666696E-3</v>
      </c>
      <c r="G325" s="12">
        <f t="shared" si="15"/>
        <v>0</v>
      </c>
      <c r="H325" s="12">
        <f t="shared" si="16"/>
        <v>0</v>
      </c>
      <c r="I325" s="12">
        <f t="shared" si="17"/>
        <v>0</v>
      </c>
    </row>
    <row r="326" spans="1:9" x14ac:dyDescent="0.15">
      <c r="A326">
        <v>1915</v>
      </c>
      <c r="B326" s="13">
        <f>VLOOKUP(A326,データ貼り付け!$A$5:$B$445,2)</f>
        <v>0</v>
      </c>
      <c r="C326" s="12"/>
      <c r="D326" s="12">
        <v>7.8862304687499999E-3</v>
      </c>
      <c r="E326" s="12">
        <v>0</v>
      </c>
      <c r="F326" s="12">
        <v>7.8862304687499999E-3</v>
      </c>
      <c r="G326" s="12">
        <f t="shared" si="15"/>
        <v>0</v>
      </c>
      <c r="H326" s="12">
        <f t="shared" si="16"/>
        <v>0</v>
      </c>
      <c r="I326" s="12">
        <f t="shared" si="17"/>
        <v>0</v>
      </c>
    </row>
    <row r="327" spans="1:9" x14ac:dyDescent="0.15">
      <c r="A327">
        <v>1920</v>
      </c>
      <c r="B327" s="13">
        <f>VLOOKUP(A327,データ貼り付け!$A$5:$B$445,2)</f>
        <v>0</v>
      </c>
      <c r="C327" s="12"/>
      <c r="D327" s="12">
        <v>9.7000000000000003E-3</v>
      </c>
      <c r="E327" s="12">
        <v>0</v>
      </c>
      <c r="F327" s="12">
        <v>9.7000000000000003E-3</v>
      </c>
      <c r="G327" s="12">
        <f t="shared" si="15"/>
        <v>0</v>
      </c>
      <c r="H327" s="12">
        <f t="shared" si="16"/>
        <v>0</v>
      </c>
      <c r="I327" s="12">
        <f t="shared" si="17"/>
        <v>0</v>
      </c>
    </row>
    <row r="328" spans="1:9" x14ac:dyDescent="0.15">
      <c r="A328">
        <v>1925</v>
      </c>
      <c r="B328" s="13">
        <f>VLOOKUP(A328,データ貼り付け!$A$5:$B$445,2)</f>
        <v>0</v>
      </c>
      <c r="C328" s="12"/>
      <c r="D328" s="12">
        <v>7.9857000000000001E-3</v>
      </c>
      <c r="E328" s="12">
        <v>0</v>
      </c>
      <c r="F328" s="12">
        <v>7.9857000000000001E-3</v>
      </c>
      <c r="G328" s="12">
        <f t="shared" si="15"/>
        <v>0</v>
      </c>
      <c r="H328" s="12">
        <f t="shared" si="16"/>
        <v>0</v>
      </c>
      <c r="I328" s="12">
        <f t="shared" si="17"/>
        <v>0</v>
      </c>
    </row>
    <row r="329" spans="1:9" x14ac:dyDescent="0.15">
      <c r="A329">
        <v>1930</v>
      </c>
      <c r="B329" s="13">
        <f>VLOOKUP(A329,データ貼り付け!$A$5:$B$445,2)</f>
        <v>0</v>
      </c>
      <c r="C329" s="12"/>
      <c r="D329" s="15">
        <v>7.7726384615384603E-3</v>
      </c>
      <c r="E329" s="12">
        <v>0</v>
      </c>
      <c r="F329" s="15">
        <v>7.7726384615384603E-3</v>
      </c>
      <c r="G329" s="12">
        <f t="shared" si="15"/>
        <v>0</v>
      </c>
      <c r="H329" s="12">
        <f t="shared" si="16"/>
        <v>0</v>
      </c>
      <c r="I329" s="12">
        <f t="shared" si="17"/>
        <v>0</v>
      </c>
    </row>
    <row r="330" spans="1:9" x14ac:dyDescent="0.15">
      <c r="A330">
        <v>1935</v>
      </c>
      <c r="B330" s="13">
        <f>VLOOKUP(A330,データ貼り付け!$A$5:$B$445,2)</f>
        <v>0</v>
      </c>
      <c r="C330" s="12"/>
      <c r="D330" s="15">
        <v>9.1925961538461606E-3</v>
      </c>
      <c r="E330" s="12">
        <v>0</v>
      </c>
      <c r="F330" s="15">
        <v>9.1925961538461606E-3</v>
      </c>
      <c r="G330" s="12">
        <f t="shared" si="15"/>
        <v>0</v>
      </c>
      <c r="H330" s="12">
        <f t="shared" si="16"/>
        <v>0</v>
      </c>
      <c r="I330" s="12">
        <f t="shared" si="17"/>
        <v>0</v>
      </c>
    </row>
    <row r="331" spans="1:9" x14ac:dyDescent="0.15">
      <c r="A331">
        <v>1940</v>
      </c>
      <c r="B331" s="13">
        <f>VLOOKUP(A331,データ貼り付け!$A$5:$B$445,2)</f>
        <v>0</v>
      </c>
      <c r="C331" s="12"/>
      <c r="D331" s="15">
        <v>1.23773538461538E-2</v>
      </c>
      <c r="E331" s="12">
        <v>0</v>
      </c>
      <c r="F331" s="15">
        <v>1.23773538461538E-2</v>
      </c>
      <c r="G331" s="12">
        <f t="shared" si="15"/>
        <v>0</v>
      </c>
      <c r="H331" s="12">
        <f t="shared" si="16"/>
        <v>0</v>
      </c>
      <c r="I331" s="12">
        <f t="shared" si="17"/>
        <v>0</v>
      </c>
    </row>
    <row r="332" spans="1:9" x14ac:dyDescent="0.15">
      <c r="A332">
        <v>1945</v>
      </c>
      <c r="B332" s="13">
        <f>VLOOKUP(A332,データ貼り付け!$A$5:$B$445,2)</f>
        <v>0</v>
      </c>
      <c r="C332" s="12"/>
      <c r="D332" s="15">
        <v>1.74586923076923E-2</v>
      </c>
      <c r="E332" s="12">
        <v>0</v>
      </c>
      <c r="F332" s="15">
        <v>1.74586923076923E-2</v>
      </c>
      <c r="G332" s="12">
        <f t="shared" si="15"/>
        <v>0</v>
      </c>
      <c r="H332" s="12">
        <f t="shared" si="16"/>
        <v>0</v>
      </c>
      <c r="I332" s="12">
        <f t="shared" si="17"/>
        <v>0</v>
      </c>
    </row>
    <row r="333" spans="1:9" x14ac:dyDescent="0.15">
      <c r="A333">
        <v>1950</v>
      </c>
      <c r="B333" s="13">
        <f>VLOOKUP(A333,データ貼り付け!$A$5:$B$445,2)</f>
        <v>0</v>
      </c>
      <c r="C333" s="12"/>
      <c r="D333" s="15">
        <v>2.45683923076923E-2</v>
      </c>
      <c r="E333" s="12">
        <v>0</v>
      </c>
      <c r="F333" s="15">
        <v>2.45683923076923E-2</v>
      </c>
      <c r="G333" s="12">
        <f t="shared" si="15"/>
        <v>0</v>
      </c>
      <c r="H333" s="12">
        <f t="shared" si="16"/>
        <v>0</v>
      </c>
      <c r="I333" s="12">
        <f t="shared" si="17"/>
        <v>0</v>
      </c>
    </row>
    <row r="334" spans="1:9" x14ac:dyDescent="0.15">
      <c r="A334">
        <v>1955</v>
      </c>
      <c r="B334" s="13">
        <f>VLOOKUP(A334,データ貼り付け!$A$5:$B$445,2)</f>
        <v>0</v>
      </c>
      <c r="C334" s="12"/>
      <c r="D334" s="15">
        <v>3.3838234615384599E-2</v>
      </c>
      <c r="E334" s="12">
        <v>0</v>
      </c>
      <c r="F334" s="15">
        <v>3.3838234615384599E-2</v>
      </c>
      <c r="G334" s="12">
        <f t="shared" si="15"/>
        <v>0</v>
      </c>
      <c r="H334" s="12">
        <f>B334*E334</f>
        <v>0</v>
      </c>
      <c r="I334" s="12">
        <f>B334*F334</f>
        <v>0</v>
      </c>
    </row>
    <row r="335" spans="1:9" x14ac:dyDescent="0.15">
      <c r="A335">
        <v>1960</v>
      </c>
      <c r="B335" s="13">
        <f>VLOOKUP(A335,データ貼り付け!$A$5:$B$445,2)</f>
        <v>0</v>
      </c>
      <c r="C335" s="12"/>
      <c r="D335" s="12">
        <v>4.5400000000000003E-2</v>
      </c>
      <c r="E335" s="12">
        <v>0</v>
      </c>
      <c r="F335" s="12">
        <v>4.5400000000000003E-2</v>
      </c>
      <c r="G335" s="12">
        <f t="shared" si="15"/>
        <v>0</v>
      </c>
      <c r="H335" s="12">
        <f t="shared" ref="H335:H398" si="18">B335*E335</f>
        <v>0</v>
      </c>
      <c r="I335" s="12">
        <f t="shared" ref="I335:I398" si="19">B335*F335</f>
        <v>0</v>
      </c>
    </row>
    <row r="336" spans="1:9" x14ac:dyDescent="0.15">
      <c r="A336">
        <v>1965</v>
      </c>
      <c r="B336" s="13">
        <f>VLOOKUP(A336,データ貼り付け!$A$5:$B$445,2)</f>
        <v>0</v>
      </c>
      <c r="C336" s="12"/>
      <c r="D336" s="15">
        <v>6.8499366515837101E-2</v>
      </c>
      <c r="E336" s="12">
        <v>0</v>
      </c>
      <c r="F336" s="15">
        <v>6.8499366515837101E-2</v>
      </c>
      <c r="G336" s="12">
        <f t="shared" si="15"/>
        <v>0</v>
      </c>
      <c r="H336" s="12">
        <f t="shared" si="18"/>
        <v>0</v>
      </c>
      <c r="I336" s="12">
        <f t="shared" si="19"/>
        <v>0</v>
      </c>
    </row>
    <row r="337" spans="1:9" x14ac:dyDescent="0.15">
      <c r="A337">
        <v>1970</v>
      </c>
      <c r="B337" s="13">
        <f>VLOOKUP(A337,データ貼り付け!$A$5:$B$445,2)</f>
        <v>0</v>
      </c>
      <c r="C337" s="12"/>
      <c r="D337" s="15">
        <v>9.1116251885369495E-2</v>
      </c>
      <c r="E337" s="12">
        <v>0</v>
      </c>
      <c r="F337" s="15">
        <v>9.1116251885369495E-2</v>
      </c>
      <c r="G337" s="12">
        <f t="shared" si="15"/>
        <v>0</v>
      </c>
      <c r="H337" s="12">
        <f t="shared" si="18"/>
        <v>0</v>
      </c>
      <c r="I337" s="12">
        <f t="shared" si="19"/>
        <v>0</v>
      </c>
    </row>
    <row r="338" spans="1:9" x14ac:dyDescent="0.15">
      <c r="A338">
        <v>1975</v>
      </c>
      <c r="B338" s="13">
        <f>VLOOKUP(A338,データ貼り付け!$A$5:$B$445,2)</f>
        <v>0</v>
      </c>
      <c r="C338" s="12"/>
      <c r="D338" s="12">
        <v>0.111863453996983</v>
      </c>
      <c r="E338" s="12">
        <v>0</v>
      </c>
      <c r="F338" s="12">
        <v>0.111863453996983</v>
      </c>
      <c r="G338" s="12">
        <f t="shared" si="15"/>
        <v>0</v>
      </c>
      <c r="H338" s="12">
        <f t="shared" si="18"/>
        <v>0</v>
      </c>
      <c r="I338" s="12">
        <f t="shared" si="19"/>
        <v>0</v>
      </c>
    </row>
    <row r="339" spans="1:9" x14ac:dyDescent="0.15">
      <c r="A339">
        <v>1980</v>
      </c>
      <c r="B339" s="13">
        <f>VLOOKUP(A339,データ貼り付け!$A$5:$B$445,2)</f>
        <v>0</v>
      </c>
      <c r="C339" s="12"/>
      <c r="D339" s="12">
        <v>0.12935377073906501</v>
      </c>
      <c r="E339" s="12">
        <v>0</v>
      </c>
      <c r="F339" s="12">
        <v>0.12935377073906501</v>
      </c>
      <c r="G339" s="12">
        <f t="shared" si="15"/>
        <v>0</v>
      </c>
      <c r="H339" s="12">
        <f t="shared" si="18"/>
        <v>0</v>
      </c>
      <c r="I339" s="12">
        <f t="shared" si="19"/>
        <v>0</v>
      </c>
    </row>
    <row r="340" spans="1:9" x14ac:dyDescent="0.15">
      <c r="A340">
        <v>1985</v>
      </c>
      <c r="B340" s="13">
        <f>VLOOKUP(A340,データ貼り付け!$A$5:$B$445,2)</f>
        <v>0</v>
      </c>
      <c r="C340" s="12"/>
      <c r="D340" s="12">
        <v>0.14219999999999999</v>
      </c>
      <c r="E340" s="12">
        <v>0</v>
      </c>
      <c r="F340" s="12">
        <v>0.14219999999999999</v>
      </c>
      <c r="G340" s="12">
        <f t="shared" si="15"/>
        <v>0</v>
      </c>
      <c r="H340" s="12">
        <f t="shared" si="18"/>
        <v>0</v>
      </c>
      <c r="I340" s="12">
        <f t="shared" si="19"/>
        <v>0</v>
      </c>
    </row>
    <row r="341" spans="1:9" x14ac:dyDescent="0.15">
      <c r="A341">
        <v>1990</v>
      </c>
      <c r="B341" s="13">
        <f>VLOOKUP(A341,データ貼り付け!$A$5:$B$445,2)</f>
        <v>0</v>
      </c>
      <c r="C341" s="12"/>
      <c r="D341" s="12">
        <v>0.139378</v>
      </c>
      <c r="E341" s="12">
        <v>0</v>
      </c>
      <c r="F341" s="12">
        <v>0.139378</v>
      </c>
      <c r="G341" s="12">
        <f t="shared" si="15"/>
        <v>0</v>
      </c>
      <c r="H341" s="12">
        <f t="shared" si="18"/>
        <v>0</v>
      </c>
      <c r="I341" s="12">
        <f t="shared" si="19"/>
        <v>0</v>
      </c>
    </row>
    <row r="342" spans="1:9" x14ac:dyDescent="0.15">
      <c r="A342">
        <v>1995</v>
      </c>
      <c r="B342" s="13">
        <f>VLOOKUP(A342,データ貼り付け!$A$5:$B$445,2)</f>
        <v>0</v>
      </c>
      <c r="C342" s="12"/>
      <c r="D342" s="12">
        <v>0.13342059259259301</v>
      </c>
      <c r="E342" s="12">
        <v>0</v>
      </c>
      <c r="F342" s="12">
        <v>0.13342059259259301</v>
      </c>
      <c r="G342" s="12">
        <f t="shared" si="15"/>
        <v>0</v>
      </c>
      <c r="H342" s="12">
        <f t="shared" si="18"/>
        <v>0</v>
      </c>
      <c r="I342" s="12">
        <f t="shared" si="19"/>
        <v>0</v>
      </c>
    </row>
    <row r="343" spans="1:9" x14ac:dyDescent="0.15">
      <c r="A343">
        <v>2000</v>
      </c>
      <c r="B343" s="13">
        <f>VLOOKUP(A343,データ貼り付け!$A$5:$B$445,2)</f>
        <v>0</v>
      </c>
      <c r="C343" s="12"/>
      <c r="D343" s="12">
        <v>0.12615288888888901</v>
      </c>
      <c r="E343" s="12">
        <v>0</v>
      </c>
      <c r="F343" s="12">
        <v>0.12615288888888901</v>
      </c>
      <c r="G343" s="12">
        <f t="shared" si="15"/>
        <v>0</v>
      </c>
      <c r="H343" s="12">
        <f t="shared" si="18"/>
        <v>0</v>
      </c>
      <c r="I343" s="12">
        <f t="shared" si="19"/>
        <v>0</v>
      </c>
    </row>
    <row r="344" spans="1:9" x14ac:dyDescent="0.15">
      <c r="A344">
        <v>2005</v>
      </c>
      <c r="B344" s="13">
        <f>VLOOKUP(A344,データ貼り付け!$A$5:$B$445,2)</f>
        <v>0</v>
      </c>
      <c r="C344" s="12"/>
      <c r="D344" s="12">
        <v>0.11940000000000001</v>
      </c>
      <c r="E344" s="12">
        <v>0</v>
      </c>
      <c r="F344" s="12">
        <v>0.11940000000000001</v>
      </c>
      <c r="G344" s="12">
        <f t="shared" si="15"/>
        <v>0</v>
      </c>
      <c r="H344" s="12">
        <f t="shared" si="18"/>
        <v>0</v>
      </c>
      <c r="I344" s="12">
        <f t="shared" si="19"/>
        <v>0</v>
      </c>
    </row>
    <row r="345" spans="1:9" x14ac:dyDescent="0.15">
      <c r="A345">
        <v>2010</v>
      </c>
      <c r="B345" s="13">
        <f>VLOOKUP(A345,データ貼り付け!$A$5:$B$445,2)</f>
        <v>0</v>
      </c>
      <c r="C345" s="12"/>
      <c r="D345" s="12">
        <v>0.125834722222222</v>
      </c>
      <c r="E345" s="12">
        <v>0</v>
      </c>
      <c r="F345" s="12">
        <v>0.125834722222222</v>
      </c>
      <c r="G345" s="12">
        <f t="shared" si="15"/>
        <v>0</v>
      </c>
      <c r="H345" s="12">
        <f t="shared" si="18"/>
        <v>0</v>
      </c>
      <c r="I345" s="12">
        <f t="shared" si="19"/>
        <v>0</v>
      </c>
    </row>
    <row r="346" spans="1:9" x14ac:dyDescent="0.15">
      <c r="A346">
        <v>2015</v>
      </c>
      <c r="B346" s="13">
        <f>VLOOKUP(A346,データ貼り付け!$A$5:$B$445,2)</f>
        <v>0</v>
      </c>
      <c r="C346" s="12"/>
      <c r="D346" s="12">
        <v>0.135566666666667</v>
      </c>
      <c r="E346" s="12">
        <v>0</v>
      </c>
      <c r="F346" s="12">
        <v>0.135566666666667</v>
      </c>
      <c r="G346" s="12">
        <f t="shared" si="15"/>
        <v>0</v>
      </c>
      <c r="H346" s="12">
        <f t="shared" si="18"/>
        <v>0</v>
      </c>
      <c r="I346" s="12">
        <f t="shared" si="19"/>
        <v>0</v>
      </c>
    </row>
    <row r="347" spans="1:9" x14ac:dyDescent="0.15">
      <c r="A347">
        <v>2020</v>
      </c>
      <c r="B347" s="13">
        <f>VLOOKUP(A347,データ貼り付け!$A$5:$B$445,2)</f>
        <v>0</v>
      </c>
      <c r="C347" s="12"/>
      <c r="D347" s="12">
        <v>0.14781749999999999</v>
      </c>
      <c r="E347" s="12">
        <v>0</v>
      </c>
      <c r="F347" s="12">
        <v>0.14781749999999999</v>
      </c>
      <c r="G347" s="12">
        <f t="shared" si="15"/>
        <v>0</v>
      </c>
      <c r="H347" s="12">
        <f t="shared" si="18"/>
        <v>0</v>
      </c>
      <c r="I347" s="12">
        <f t="shared" si="19"/>
        <v>0</v>
      </c>
    </row>
    <row r="348" spans="1:9" x14ac:dyDescent="0.15">
      <c r="A348">
        <v>2025</v>
      </c>
      <c r="B348" s="13">
        <f>VLOOKUP(A348,データ貼り付け!$A$5:$B$445,2)</f>
        <v>0</v>
      </c>
      <c r="C348" s="12"/>
      <c r="D348" s="12">
        <v>0.161808888888889</v>
      </c>
      <c r="E348" s="12">
        <v>0</v>
      </c>
      <c r="F348" s="12">
        <v>0.161808888888889</v>
      </c>
      <c r="G348" s="12">
        <f t="shared" si="15"/>
        <v>0</v>
      </c>
      <c r="H348" s="12">
        <f t="shared" si="18"/>
        <v>0</v>
      </c>
      <c r="I348" s="12">
        <f t="shared" si="19"/>
        <v>0</v>
      </c>
    </row>
    <row r="349" spans="1:9" x14ac:dyDescent="0.15">
      <c r="A349">
        <v>2030</v>
      </c>
      <c r="B349" s="13">
        <f>VLOOKUP(A349,データ貼り付け!$A$5:$B$445,2)</f>
        <v>0</v>
      </c>
      <c r="C349" s="12"/>
      <c r="D349" s="12">
        <v>0.17676249999999999</v>
      </c>
      <c r="E349" s="12">
        <v>0</v>
      </c>
      <c r="F349" s="12">
        <v>0.17676249999999999</v>
      </c>
      <c r="G349" s="12">
        <f t="shared" si="15"/>
        <v>0</v>
      </c>
      <c r="H349" s="12">
        <f t="shared" si="18"/>
        <v>0</v>
      </c>
      <c r="I349" s="12">
        <f t="shared" si="19"/>
        <v>0</v>
      </c>
    </row>
    <row r="350" spans="1:9" x14ac:dyDescent="0.15">
      <c r="A350">
        <v>2035</v>
      </c>
      <c r="B350" s="13">
        <f>VLOOKUP(A350,データ貼り付け!$A$5:$B$445,2)</f>
        <v>0</v>
      </c>
      <c r="C350" s="12"/>
      <c r="D350" s="12">
        <v>0.19189999999999999</v>
      </c>
      <c r="E350" s="12">
        <v>0</v>
      </c>
      <c r="F350" s="12">
        <v>0.19189999999999999</v>
      </c>
      <c r="G350" s="12">
        <f t="shared" si="15"/>
        <v>0</v>
      </c>
      <c r="H350" s="12">
        <f t="shared" si="18"/>
        <v>0</v>
      </c>
      <c r="I350" s="12">
        <f t="shared" si="19"/>
        <v>0</v>
      </c>
    </row>
    <row r="351" spans="1:9" x14ac:dyDescent="0.15">
      <c r="A351">
        <v>2040</v>
      </c>
      <c r="B351" s="13">
        <f>VLOOKUP(A351,データ貼り付け!$A$5:$B$445,2)</f>
        <v>0</v>
      </c>
      <c r="C351" s="12"/>
      <c r="D351" s="12">
        <v>0.20211673414305001</v>
      </c>
      <c r="E351" s="12">
        <v>0</v>
      </c>
      <c r="F351" s="12">
        <v>0.20211673414305001</v>
      </c>
      <c r="G351" s="12">
        <f t="shared" si="15"/>
        <v>0</v>
      </c>
      <c r="H351" s="12">
        <f t="shared" si="18"/>
        <v>0</v>
      </c>
      <c r="I351" s="12">
        <f t="shared" si="19"/>
        <v>0</v>
      </c>
    </row>
    <row r="352" spans="1:9" x14ac:dyDescent="0.15">
      <c r="A352">
        <v>2045</v>
      </c>
      <c r="B352" s="13">
        <f>VLOOKUP(A352,データ貼り付け!$A$5:$B$445,2)</f>
        <v>0</v>
      </c>
      <c r="C352" s="12"/>
      <c r="D352" s="12">
        <v>0.211702345607609</v>
      </c>
      <c r="E352" s="12">
        <v>0</v>
      </c>
      <c r="F352" s="12">
        <v>0.211702345607609</v>
      </c>
      <c r="G352" s="12">
        <f t="shared" si="15"/>
        <v>0</v>
      </c>
      <c r="H352" s="12">
        <f t="shared" si="18"/>
        <v>0</v>
      </c>
      <c r="I352" s="12">
        <f t="shared" si="19"/>
        <v>0</v>
      </c>
    </row>
    <row r="353" spans="1:9" x14ac:dyDescent="0.15">
      <c r="A353">
        <v>2050</v>
      </c>
      <c r="B353" s="13">
        <f>VLOOKUP(A353,データ貼り付け!$A$5:$B$445,2)</f>
        <v>0</v>
      </c>
      <c r="C353" s="12"/>
      <c r="D353" s="12">
        <v>0.22062015615962999</v>
      </c>
      <c r="E353" s="12">
        <v>0</v>
      </c>
      <c r="F353" s="12">
        <v>0.22062015615962999</v>
      </c>
      <c r="G353" s="12">
        <f t="shared" si="15"/>
        <v>0</v>
      </c>
      <c r="H353" s="12">
        <f t="shared" si="18"/>
        <v>0</v>
      </c>
      <c r="I353" s="12">
        <f t="shared" si="19"/>
        <v>0</v>
      </c>
    </row>
    <row r="354" spans="1:9" x14ac:dyDescent="0.15">
      <c r="A354">
        <v>2055</v>
      </c>
      <c r="B354" s="13">
        <f>VLOOKUP(A354,データ貼り付け!$A$5:$B$445,2)</f>
        <v>0</v>
      </c>
      <c r="C354" s="12"/>
      <c r="D354" s="12">
        <v>0.228833487565066</v>
      </c>
      <c r="E354" s="12">
        <v>0</v>
      </c>
      <c r="F354" s="12">
        <v>0.228833487565066</v>
      </c>
      <c r="G354" s="12">
        <f t="shared" si="15"/>
        <v>0</v>
      </c>
      <c r="H354" s="12">
        <f t="shared" si="18"/>
        <v>0</v>
      </c>
      <c r="I354" s="12">
        <f t="shared" si="19"/>
        <v>0</v>
      </c>
    </row>
    <row r="355" spans="1:9" x14ac:dyDescent="0.15">
      <c r="A355">
        <v>2060</v>
      </c>
      <c r="B355" s="13">
        <f>VLOOKUP(A355,データ貼り付け!$A$5:$B$445,2)</f>
        <v>0</v>
      </c>
      <c r="C355" s="12"/>
      <c r="D355" s="12">
        <v>0.23630566158987201</v>
      </c>
      <c r="E355" s="12">
        <v>0</v>
      </c>
      <c r="F355" s="12">
        <v>0.23630566158987201</v>
      </c>
      <c r="G355" s="12">
        <f t="shared" si="15"/>
        <v>0</v>
      </c>
      <c r="H355" s="12">
        <f t="shared" si="18"/>
        <v>0</v>
      </c>
      <c r="I355" s="12">
        <f t="shared" si="19"/>
        <v>0</v>
      </c>
    </row>
    <row r="356" spans="1:9" x14ac:dyDescent="0.15">
      <c r="A356">
        <v>2065</v>
      </c>
      <c r="B356" s="13">
        <f>VLOOKUP(A356,データ貼り付け!$A$5:$B$445,2)</f>
        <v>0</v>
      </c>
      <c r="C356" s="12"/>
      <c r="D356" s="12">
        <v>0.24299999999999999</v>
      </c>
      <c r="E356" s="12">
        <v>0</v>
      </c>
      <c r="F356" s="12">
        <v>0.24299999999999999</v>
      </c>
      <c r="G356" s="12">
        <f t="shared" si="15"/>
        <v>0</v>
      </c>
      <c r="H356" s="12">
        <f t="shared" si="18"/>
        <v>0</v>
      </c>
      <c r="I356" s="12">
        <f t="shared" si="19"/>
        <v>0</v>
      </c>
    </row>
    <row r="357" spans="1:9" x14ac:dyDescent="0.15">
      <c r="A357">
        <v>2070</v>
      </c>
      <c r="B357" s="13">
        <f>VLOOKUP(A357,データ貼り付け!$A$5:$B$445,2)</f>
        <v>0</v>
      </c>
      <c r="C357" s="12"/>
      <c r="D357" s="12">
        <v>0.24643997094573</v>
      </c>
      <c r="E357" s="12">
        <v>0</v>
      </c>
      <c r="F357" s="12">
        <v>0.24643997094573</v>
      </c>
      <c r="G357" s="12">
        <f t="shared" si="15"/>
        <v>0</v>
      </c>
      <c r="H357" s="12">
        <f t="shared" si="18"/>
        <v>0</v>
      </c>
      <c r="I357" s="12">
        <f t="shared" si="19"/>
        <v>0</v>
      </c>
    </row>
    <row r="358" spans="1:9" x14ac:dyDescent="0.15">
      <c r="A358">
        <v>2075</v>
      </c>
      <c r="B358" s="13">
        <f>VLOOKUP(A358,データ貼り付け!$A$5:$B$445,2)</f>
        <v>0</v>
      </c>
      <c r="C358" s="12"/>
      <c r="D358" s="12">
        <v>0.249261116819705</v>
      </c>
      <c r="E358" s="12">
        <v>0</v>
      </c>
      <c r="F358" s="12">
        <v>0.249261116819705</v>
      </c>
      <c r="G358" s="12">
        <f t="shared" si="15"/>
        <v>0</v>
      </c>
      <c r="H358" s="12">
        <f t="shared" si="18"/>
        <v>0</v>
      </c>
      <c r="I358" s="12">
        <f t="shared" si="19"/>
        <v>0</v>
      </c>
    </row>
    <row r="359" spans="1:9" x14ac:dyDescent="0.15">
      <c r="A359">
        <v>2080</v>
      </c>
      <c r="B359" s="13">
        <f>VLOOKUP(A359,データ貼り付け!$A$5:$B$445,2)</f>
        <v>0</v>
      </c>
      <c r="C359" s="12"/>
      <c r="D359" s="12">
        <v>0.251775309904404</v>
      </c>
      <c r="E359" s="12">
        <v>0</v>
      </c>
      <c r="F359" s="12">
        <v>0.251775309904404</v>
      </c>
      <c r="G359" s="12">
        <f t="shared" si="15"/>
        <v>0</v>
      </c>
      <c r="H359" s="12">
        <f t="shared" si="18"/>
        <v>0</v>
      </c>
      <c r="I359" s="12">
        <f t="shared" si="19"/>
        <v>0</v>
      </c>
    </row>
    <row r="360" spans="1:9" x14ac:dyDescent="0.15">
      <c r="A360">
        <v>2085</v>
      </c>
      <c r="B360" s="13">
        <f>VLOOKUP(A360,データ貼り付け!$A$5:$B$445,2)</f>
        <v>0</v>
      </c>
      <c r="C360" s="12"/>
      <c r="D360" s="12">
        <v>0.25429442248230499</v>
      </c>
      <c r="E360" s="12">
        <v>0</v>
      </c>
      <c r="F360" s="12">
        <v>0.25429442248230499</v>
      </c>
      <c r="G360" s="12">
        <f t="shared" si="15"/>
        <v>0</v>
      </c>
      <c r="H360" s="12">
        <f t="shared" si="18"/>
        <v>0</v>
      </c>
      <c r="I360" s="12">
        <f t="shared" si="19"/>
        <v>0</v>
      </c>
    </row>
    <row r="361" spans="1:9" x14ac:dyDescent="0.15">
      <c r="A361">
        <v>2090</v>
      </c>
      <c r="B361" s="13">
        <f>VLOOKUP(A361,データ貼り付け!$A$5:$B$445,2)</f>
        <v>0</v>
      </c>
      <c r="C361" s="12"/>
      <c r="D361" s="12">
        <v>0.25713032683588599</v>
      </c>
      <c r="E361" s="12">
        <v>0</v>
      </c>
      <c r="F361" s="12">
        <v>0.25713032683588599</v>
      </c>
      <c r="G361" s="12">
        <f t="shared" si="15"/>
        <v>0</v>
      </c>
      <c r="H361" s="12">
        <f t="shared" si="18"/>
        <v>0</v>
      </c>
      <c r="I361" s="12">
        <f t="shared" si="19"/>
        <v>0</v>
      </c>
    </row>
    <row r="362" spans="1:9" x14ac:dyDescent="0.15">
      <c r="A362">
        <v>2095</v>
      </c>
      <c r="B362" s="13">
        <f>VLOOKUP(A362,データ貼り付け!$A$5:$B$445,2)</f>
        <v>0</v>
      </c>
      <c r="C362" s="12"/>
      <c r="D362" s="12">
        <v>0.26059489524762502</v>
      </c>
      <c r="E362" s="12">
        <v>0</v>
      </c>
      <c r="F362" s="12">
        <v>0.26059489524762502</v>
      </c>
      <c r="G362" s="12">
        <f t="shared" si="15"/>
        <v>0</v>
      </c>
      <c r="H362" s="12">
        <f t="shared" si="18"/>
        <v>0</v>
      </c>
      <c r="I362" s="12">
        <f t="shared" si="19"/>
        <v>0</v>
      </c>
    </row>
    <row r="363" spans="1:9" x14ac:dyDescent="0.15">
      <c r="A363">
        <v>2100</v>
      </c>
      <c r="B363" s="13">
        <f>VLOOKUP(A363,データ貼り付け!$A$5:$B$445,2)</f>
        <v>0</v>
      </c>
      <c r="C363" s="12"/>
      <c r="D363" s="12">
        <v>0.26500000000000001</v>
      </c>
      <c r="E363" s="12">
        <v>0</v>
      </c>
      <c r="F363" s="12">
        <v>0.26500000000000001</v>
      </c>
      <c r="G363" s="12">
        <f t="shared" si="15"/>
        <v>0</v>
      </c>
      <c r="H363" s="12">
        <f t="shared" si="18"/>
        <v>0</v>
      </c>
      <c r="I363" s="12">
        <f t="shared" si="19"/>
        <v>0</v>
      </c>
    </row>
    <row r="364" spans="1:9" x14ac:dyDescent="0.15">
      <c r="A364">
        <v>2105</v>
      </c>
      <c r="B364" s="13">
        <f>VLOOKUP(A364,データ貼り付け!$A$5:$B$445,2)</f>
        <v>0</v>
      </c>
      <c r="C364" s="12"/>
      <c r="D364" s="12">
        <v>0.27864432452843402</v>
      </c>
      <c r="E364" s="12">
        <v>0</v>
      </c>
      <c r="F364" s="12">
        <v>0.27864432452843402</v>
      </c>
      <c r="G364" s="12">
        <f t="shared" si="15"/>
        <v>0</v>
      </c>
      <c r="H364" s="12">
        <f t="shared" si="18"/>
        <v>0</v>
      </c>
      <c r="I364" s="12">
        <f t="shared" si="19"/>
        <v>0</v>
      </c>
    </row>
    <row r="365" spans="1:9" x14ac:dyDescent="0.15">
      <c r="A365">
        <v>2110</v>
      </c>
      <c r="B365" s="13">
        <f>VLOOKUP(A365,データ貼り付け!$A$5:$B$445,2)</f>
        <v>0</v>
      </c>
      <c r="C365" s="12"/>
      <c r="D365" s="12">
        <v>0.29376006006533401</v>
      </c>
      <c r="E365" s="12">
        <v>0</v>
      </c>
      <c r="F365" s="12">
        <v>0.29376006006533401</v>
      </c>
      <c r="G365" s="12">
        <f t="shared" si="15"/>
        <v>0</v>
      </c>
      <c r="H365" s="12">
        <f t="shared" si="18"/>
        <v>0</v>
      </c>
      <c r="I365" s="12">
        <f t="shared" si="19"/>
        <v>0</v>
      </c>
    </row>
    <row r="366" spans="1:9" x14ac:dyDescent="0.15">
      <c r="A366">
        <v>2115</v>
      </c>
      <c r="B366" s="13">
        <f>VLOOKUP(A366,データ貼り付け!$A$5:$B$445,2)</f>
        <v>0</v>
      </c>
      <c r="C366" s="12"/>
      <c r="D366" s="12">
        <v>0.309962554664723</v>
      </c>
      <c r="E366" s="12">
        <v>0</v>
      </c>
      <c r="F366" s="12">
        <v>0.309962554664723</v>
      </c>
      <c r="G366" s="12">
        <f t="shared" si="15"/>
        <v>0</v>
      </c>
      <c r="H366" s="12">
        <f t="shared" si="18"/>
        <v>0</v>
      </c>
      <c r="I366" s="12">
        <f t="shared" si="19"/>
        <v>0</v>
      </c>
    </row>
    <row r="367" spans="1:9" x14ac:dyDescent="0.15">
      <c r="A367">
        <v>2120</v>
      </c>
      <c r="B367" s="13">
        <f>VLOOKUP(A367,データ貼り付け!$A$5:$B$445,2)</f>
        <v>0</v>
      </c>
      <c r="C367" s="12"/>
      <c r="D367" s="12">
        <v>0.32686715638062502</v>
      </c>
      <c r="E367" s="12">
        <v>0</v>
      </c>
      <c r="F367" s="12">
        <v>0.32686715638062502</v>
      </c>
      <c r="G367" s="12">
        <f t="shared" si="15"/>
        <v>0</v>
      </c>
      <c r="H367" s="12">
        <f t="shared" si="18"/>
        <v>0</v>
      </c>
      <c r="I367" s="12">
        <f t="shared" si="19"/>
        <v>0</v>
      </c>
    </row>
    <row r="368" spans="1:9" x14ac:dyDescent="0.15">
      <c r="A368">
        <v>2125</v>
      </c>
      <c r="B368" s="13">
        <f>VLOOKUP(A368,データ貼り付け!$A$5:$B$445,2)</f>
        <v>0</v>
      </c>
      <c r="C368" s="12"/>
      <c r="D368" s="12">
        <v>0.34408921326706199</v>
      </c>
      <c r="E368" s="12">
        <v>0</v>
      </c>
      <c r="F368" s="12">
        <v>0.34408921326706199</v>
      </c>
      <c r="G368" s="12">
        <f t="shared" si="15"/>
        <v>0</v>
      </c>
      <c r="H368" s="12">
        <f t="shared" si="18"/>
        <v>0</v>
      </c>
      <c r="I368" s="12">
        <f t="shared" si="19"/>
        <v>0</v>
      </c>
    </row>
    <row r="369" spans="1:9" x14ac:dyDescent="0.15">
      <c r="A369">
        <v>2130</v>
      </c>
      <c r="B369" s="13">
        <f>VLOOKUP(A369,データ貼り付け!$A$5:$B$445,2)</f>
        <v>0</v>
      </c>
      <c r="C369" s="12"/>
      <c r="D369" s="12">
        <v>0.36124407337806003</v>
      </c>
      <c r="E369" s="12">
        <v>0</v>
      </c>
      <c r="F369" s="12">
        <v>0.36124407337806003</v>
      </c>
      <c r="G369" s="12">
        <f t="shared" si="15"/>
        <v>0</v>
      </c>
      <c r="H369" s="12">
        <f t="shared" si="18"/>
        <v>0</v>
      </c>
      <c r="I369" s="12">
        <f t="shared" si="19"/>
        <v>0</v>
      </c>
    </row>
    <row r="370" spans="1:9" x14ac:dyDescent="0.15">
      <c r="A370">
        <v>2135</v>
      </c>
      <c r="B370" s="13">
        <f>VLOOKUP(A370,データ貼り付け!$A$5:$B$445,2)</f>
        <v>0</v>
      </c>
      <c r="C370" s="12"/>
      <c r="D370" s="12">
        <v>0.37794708476764199</v>
      </c>
      <c r="E370" s="12">
        <v>0</v>
      </c>
      <c r="F370" s="12">
        <v>0.37794708476764199</v>
      </c>
      <c r="G370" s="12">
        <f t="shared" si="15"/>
        <v>0</v>
      </c>
      <c r="H370" s="12">
        <f t="shared" si="18"/>
        <v>0</v>
      </c>
      <c r="I370" s="12">
        <f t="shared" si="19"/>
        <v>0</v>
      </c>
    </row>
    <row r="371" spans="1:9" x14ac:dyDescent="0.15">
      <c r="A371">
        <v>2140</v>
      </c>
      <c r="B371" s="13">
        <f>VLOOKUP(A371,データ貼り付け!$A$5:$B$445,2)</f>
        <v>0</v>
      </c>
      <c r="C371" s="12"/>
      <c r="D371" s="12">
        <v>0.39381359548983103</v>
      </c>
      <c r="E371" s="12">
        <v>0</v>
      </c>
      <c r="F371" s="12">
        <v>0.39381359548983103</v>
      </c>
      <c r="G371" s="12">
        <f t="shared" si="15"/>
        <v>0</v>
      </c>
      <c r="H371" s="12">
        <f t="shared" si="18"/>
        <v>0</v>
      </c>
      <c r="I371" s="12">
        <f t="shared" si="19"/>
        <v>0</v>
      </c>
    </row>
    <row r="372" spans="1:9" x14ac:dyDescent="0.15">
      <c r="A372">
        <v>2145</v>
      </c>
      <c r="B372" s="13">
        <f>VLOOKUP(A372,データ貼り付け!$A$5:$B$445,2)</f>
        <v>0</v>
      </c>
      <c r="C372" s="12"/>
      <c r="D372" s="12">
        <v>0.40845895359865098</v>
      </c>
      <c r="E372" s="12">
        <v>0</v>
      </c>
      <c r="F372" s="12">
        <v>0.40845895359865098</v>
      </c>
      <c r="G372" s="12">
        <f t="shared" si="15"/>
        <v>0</v>
      </c>
      <c r="H372" s="12">
        <f t="shared" si="18"/>
        <v>0</v>
      </c>
      <c r="I372" s="12">
        <f t="shared" si="19"/>
        <v>0</v>
      </c>
    </row>
    <row r="373" spans="1:9" x14ac:dyDescent="0.15">
      <c r="A373">
        <v>2150</v>
      </c>
      <c r="B373" s="13">
        <f>VLOOKUP(A373,データ貼り付け!$A$5:$B$445,2)</f>
        <v>0</v>
      </c>
      <c r="C373" s="12"/>
      <c r="D373" s="12">
        <v>0.41743489854958399</v>
      </c>
      <c r="E373" s="12">
        <v>0</v>
      </c>
      <c r="F373" s="12">
        <v>0.41743489854958399</v>
      </c>
      <c r="G373" s="12">
        <f t="shared" si="15"/>
        <v>0</v>
      </c>
      <c r="H373" s="12">
        <f t="shared" si="18"/>
        <v>0</v>
      </c>
      <c r="I373" s="12">
        <f t="shared" si="19"/>
        <v>0</v>
      </c>
    </row>
    <row r="374" spans="1:9" x14ac:dyDescent="0.15">
      <c r="A374">
        <v>2155</v>
      </c>
      <c r="B374" s="13">
        <f>VLOOKUP(A374,データ貼り付け!$A$5:$B$445,2)</f>
        <v>0</v>
      </c>
      <c r="C374" s="12"/>
      <c r="D374" s="12">
        <v>0.41853238745293198</v>
      </c>
      <c r="E374" s="12">
        <v>0</v>
      </c>
      <c r="F374" s="12">
        <v>0.41853238745293198</v>
      </c>
      <c r="G374" s="12">
        <f t="shared" si="15"/>
        <v>0</v>
      </c>
      <c r="H374" s="12">
        <f t="shared" si="18"/>
        <v>0</v>
      </c>
      <c r="I374" s="12">
        <f t="shared" si="19"/>
        <v>0</v>
      </c>
    </row>
    <row r="375" spans="1:9" x14ac:dyDescent="0.15">
      <c r="A375">
        <v>2160</v>
      </c>
      <c r="B375" s="13">
        <f>VLOOKUP(A375,データ貼り付け!$A$5:$B$445,2)</f>
        <v>0</v>
      </c>
      <c r="C375" s="12"/>
      <c r="D375" s="12">
        <v>0.41805902377344401</v>
      </c>
      <c r="E375" s="12">
        <v>0</v>
      </c>
      <c r="F375" s="12">
        <v>0.41805902377344401</v>
      </c>
      <c r="G375" s="12">
        <f t="shared" si="15"/>
        <v>0</v>
      </c>
      <c r="H375" s="12">
        <f t="shared" si="18"/>
        <v>0</v>
      </c>
      <c r="I375" s="12">
        <f t="shared" si="19"/>
        <v>0</v>
      </c>
    </row>
    <row r="376" spans="1:9" x14ac:dyDescent="0.15">
      <c r="A376">
        <v>2165</v>
      </c>
      <c r="B376" s="13">
        <f>VLOOKUP(A376,データ貼り付け!$A$5:$B$445,2)</f>
        <v>0</v>
      </c>
      <c r="C376" s="12"/>
      <c r="D376" s="12">
        <v>0.41626509440866499</v>
      </c>
      <c r="E376" s="12">
        <v>0</v>
      </c>
      <c r="F376" s="12">
        <v>0.41626509440866499</v>
      </c>
      <c r="G376" s="12">
        <f t="shared" si="15"/>
        <v>0</v>
      </c>
      <c r="H376" s="12">
        <f t="shared" si="18"/>
        <v>0</v>
      </c>
      <c r="I376" s="12">
        <f t="shared" si="19"/>
        <v>0</v>
      </c>
    </row>
    <row r="377" spans="1:9" x14ac:dyDescent="0.15">
      <c r="A377">
        <v>2170</v>
      </c>
      <c r="B377" s="13">
        <f>VLOOKUP(A377,データ貼り付け!$A$5:$B$445,2)</f>
        <v>0</v>
      </c>
      <c r="C377" s="12"/>
      <c r="D377" s="12">
        <v>0.41340088625614202</v>
      </c>
      <c r="E377" s="12">
        <v>0</v>
      </c>
      <c r="F377" s="12">
        <v>0.41340088625614202</v>
      </c>
      <c r="G377" s="12">
        <f t="shared" si="15"/>
        <v>0</v>
      </c>
      <c r="H377" s="12">
        <f t="shared" si="18"/>
        <v>0</v>
      </c>
      <c r="I377" s="12">
        <f t="shared" si="19"/>
        <v>0</v>
      </c>
    </row>
    <row r="378" spans="1:9" x14ac:dyDescent="0.15">
      <c r="A378">
        <v>2175</v>
      </c>
      <c r="B378" s="13">
        <f>VLOOKUP(A378,データ貼り付け!$A$5:$B$445,2)</f>
        <v>0</v>
      </c>
      <c r="C378" s="12"/>
      <c r="D378" s="12">
        <v>0.40971668621342</v>
      </c>
      <c r="E378" s="12">
        <v>0</v>
      </c>
      <c r="F378" s="12">
        <v>0.40971668621342</v>
      </c>
      <c r="G378" s="12">
        <f t="shared" si="15"/>
        <v>0</v>
      </c>
      <c r="H378" s="12">
        <f t="shared" si="18"/>
        <v>0</v>
      </c>
      <c r="I378" s="12">
        <f t="shared" si="19"/>
        <v>0</v>
      </c>
    </row>
    <row r="379" spans="1:9" x14ac:dyDescent="0.15">
      <c r="A379">
        <v>2180</v>
      </c>
      <c r="B379" s="13">
        <f>VLOOKUP(A379,データ貼り付け!$A$5:$B$445,2)</f>
        <v>0</v>
      </c>
      <c r="C379" s="12"/>
      <c r="D379" s="12">
        <v>0.40546278117804502</v>
      </c>
      <c r="E379" s="12">
        <v>0</v>
      </c>
      <c r="F379" s="12">
        <v>0.40546278117804502</v>
      </c>
      <c r="G379" s="12">
        <f t="shared" si="15"/>
        <v>0</v>
      </c>
      <c r="H379" s="12">
        <f t="shared" si="18"/>
        <v>0</v>
      </c>
      <c r="I379" s="12">
        <f t="shared" si="19"/>
        <v>0</v>
      </c>
    </row>
    <row r="380" spans="1:9" x14ac:dyDescent="0.15">
      <c r="A380">
        <v>2185</v>
      </c>
      <c r="B380" s="13">
        <f>VLOOKUP(A380,データ貼り付け!$A$5:$B$445,2)</f>
        <v>0</v>
      </c>
      <c r="C380" s="12"/>
      <c r="D380" s="12">
        <v>0.40088945804756299</v>
      </c>
      <c r="E380" s="12">
        <v>0</v>
      </c>
      <c r="F380" s="12">
        <v>0.40088945804756299</v>
      </c>
      <c r="G380" s="12">
        <f t="shared" si="15"/>
        <v>0</v>
      </c>
      <c r="H380" s="12">
        <f t="shared" si="18"/>
        <v>0</v>
      </c>
      <c r="I380" s="12">
        <f t="shared" si="19"/>
        <v>0</v>
      </c>
    </row>
    <row r="381" spans="1:9" x14ac:dyDescent="0.15">
      <c r="A381">
        <v>2190</v>
      </c>
      <c r="B381" s="13">
        <f>VLOOKUP(A381,データ貼り付け!$A$5:$B$445,2)</f>
        <v>0</v>
      </c>
      <c r="C381" s="12"/>
      <c r="D381" s="12">
        <v>0.39624700371952098</v>
      </c>
      <c r="E381" s="12">
        <v>0</v>
      </c>
      <c r="F381" s="12">
        <v>0.39624700371952098</v>
      </c>
      <c r="G381" s="12">
        <f t="shared" si="15"/>
        <v>0</v>
      </c>
      <c r="H381" s="12">
        <f t="shared" si="18"/>
        <v>0</v>
      </c>
      <c r="I381" s="12">
        <f t="shared" si="19"/>
        <v>0</v>
      </c>
    </row>
    <row r="382" spans="1:9" x14ac:dyDescent="0.15">
      <c r="A382">
        <v>2195</v>
      </c>
      <c r="B382" s="13">
        <f>VLOOKUP(A382,データ貼り付け!$A$5:$B$445,2)</f>
        <v>0</v>
      </c>
      <c r="C382" s="12"/>
      <c r="D382" s="12">
        <v>0.39178570509146299</v>
      </c>
      <c r="E382" s="12">
        <v>0</v>
      </c>
      <c r="F382" s="12">
        <v>0.39178570509146299</v>
      </c>
      <c r="G382" s="12">
        <f t="shared" si="15"/>
        <v>0</v>
      </c>
      <c r="H382" s="12">
        <f t="shared" si="18"/>
        <v>0</v>
      </c>
      <c r="I382" s="12">
        <f t="shared" si="19"/>
        <v>0</v>
      </c>
    </row>
    <row r="383" spans="1:9" x14ac:dyDescent="0.15">
      <c r="A383">
        <v>2200</v>
      </c>
      <c r="B383" s="13">
        <f>VLOOKUP(A383,データ貼り付け!$A$5:$B$445,2)</f>
        <v>0</v>
      </c>
      <c r="C383" s="12"/>
      <c r="D383" s="12">
        <v>0.391010149958186</v>
      </c>
      <c r="E383" s="12">
        <v>0</v>
      </c>
      <c r="F383" s="12">
        <v>0.391010149958186</v>
      </c>
      <c r="G383" s="12">
        <f t="shared" si="15"/>
        <v>0</v>
      </c>
      <c r="H383" s="12">
        <f t="shared" si="18"/>
        <v>0</v>
      </c>
      <c r="I383" s="12">
        <f t="shared" si="19"/>
        <v>0</v>
      </c>
    </row>
    <row r="384" spans="1:9" x14ac:dyDescent="0.15">
      <c r="A384">
        <v>2205</v>
      </c>
      <c r="B384" s="13">
        <f>VLOOKUP(A384,データ貼り付け!$A$5:$B$445,2)</f>
        <v>0</v>
      </c>
      <c r="C384" s="12"/>
      <c r="D384" s="12">
        <v>0.39600116947193897</v>
      </c>
      <c r="E384" s="12">
        <v>0</v>
      </c>
      <c r="F384" s="12">
        <v>0.39600116947193897</v>
      </c>
      <c r="G384" s="12">
        <f t="shared" si="15"/>
        <v>0</v>
      </c>
      <c r="H384" s="12">
        <f t="shared" si="18"/>
        <v>0</v>
      </c>
      <c r="I384" s="12">
        <f t="shared" si="19"/>
        <v>0</v>
      </c>
    </row>
    <row r="385" spans="1:9" x14ac:dyDescent="0.15">
      <c r="A385">
        <v>2210</v>
      </c>
      <c r="B385" s="13">
        <f>VLOOKUP(A385,データ貼り付け!$A$5:$B$445,2)</f>
        <v>0</v>
      </c>
      <c r="C385" s="12"/>
      <c r="D385" s="12">
        <v>0.401946556346015</v>
      </c>
      <c r="E385" s="12">
        <v>0</v>
      </c>
      <c r="F385" s="12">
        <v>0.401946556346015</v>
      </c>
      <c r="G385" s="12">
        <f t="shared" si="15"/>
        <v>0</v>
      </c>
      <c r="H385" s="12">
        <f t="shared" si="18"/>
        <v>0</v>
      </c>
      <c r="I385" s="12">
        <f t="shared" si="19"/>
        <v>0</v>
      </c>
    </row>
    <row r="386" spans="1:9" x14ac:dyDescent="0.15">
      <c r="A386">
        <v>2215</v>
      </c>
      <c r="B386" s="13">
        <f>VLOOKUP(A386,データ貼り付け!$A$5:$B$445,2)</f>
        <v>0</v>
      </c>
      <c r="C386" s="12"/>
      <c r="D386" s="12">
        <v>0.40876133296244699</v>
      </c>
      <c r="E386" s="12">
        <v>0</v>
      </c>
      <c r="F386" s="12">
        <v>0.40876133296244699</v>
      </c>
      <c r="G386" s="12">
        <f t="shared" si="15"/>
        <v>0</v>
      </c>
      <c r="H386" s="12">
        <f t="shared" si="18"/>
        <v>0</v>
      </c>
      <c r="I386" s="12">
        <f t="shared" si="19"/>
        <v>0</v>
      </c>
    </row>
    <row r="387" spans="1:9" x14ac:dyDescent="0.15">
      <c r="A387">
        <v>2220</v>
      </c>
      <c r="B387" s="13">
        <f>VLOOKUP(A387,データ貼り付け!$A$5:$B$445,2)</f>
        <v>0</v>
      </c>
      <c r="C387" s="12"/>
      <c r="D387" s="12">
        <v>0.41636052170326798</v>
      </c>
      <c r="E387" s="12">
        <v>0</v>
      </c>
      <c r="F387" s="12">
        <v>0.41636052170326798</v>
      </c>
      <c r="G387" s="12">
        <f t="shared" si="15"/>
        <v>0</v>
      </c>
      <c r="H387" s="12">
        <f t="shared" si="18"/>
        <v>0</v>
      </c>
      <c r="I387" s="12">
        <f t="shared" si="19"/>
        <v>0</v>
      </c>
    </row>
    <row r="388" spans="1:9" x14ac:dyDescent="0.15">
      <c r="A388">
        <v>2225</v>
      </c>
      <c r="B388" s="13">
        <f>VLOOKUP(A388,データ貼り付け!$A$5:$B$445,2)</f>
        <v>0</v>
      </c>
      <c r="C388" s="12"/>
      <c r="D388" s="12">
        <v>0.42465914495050999</v>
      </c>
      <c r="E388" s="12">
        <v>0</v>
      </c>
      <c r="F388" s="12">
        <v>0.42465914495050999</v>
      </c>
      <c r="G388" s="12">
        <f t="shared" ref="G388:G442" si="20">B388*D388</f>
        <v>0</v>
      </c>
      <c r="H388" s="12">
        <f t="shared" si="18"/>
        <v>0</v>
      </c>
      <c r="I388" s="12">
        <f t="shared" si="19"/>
        <v>0</v>
      </c>
    </row>
    <row r="389" spans="1:9" x14ac:dyDescent="0.15">
      <c r="A389">
        <v>2230</v>
      </c>
      <c r="B389" s="13">
        <f>VLOOKUP(A389,データ貼り付け!$A$5:$B$445,2)</f>
        <v>0</v>
      </c>
      <c r="C389" s="12"/>
      <c r="D389" s="12">
        <v>0.43357222508620602</v>
      </c>
      <c r="E389" s="12">
        <v>0</v>
      </c>
      <c r="F389" s="12">
        <v>0.43357222508620602</v>
      </c>
      <c r="G389" s="12">
        <f t="shared" si="20"/>
        <v>0</v>
      </c>
      <c r="H389" s="12">
        <f t="shared" si="18"/>
        <v>0</v>
      </c>
      <c r="I389" s="12">
        <f t="shared" si="19"/>
        <v>0</v>
      </c>
    </row>
    <row r="390" spans="1:9" x14ac:dyDescent="0.15">
      <c r="A390">
        <v>2235</v>
      </c>
      <c r="B390" s="13">
        <f>VLOOKUP(A390,データ貼り付け!$A$5:$B$445,2)</f>
        <v>0</v>
      </c>
      <c r="C390" s="12"/>
      <c r="D390" s="12">
        <v>0.44301478449238801</v>
      </c>
      <c r="E390" s="12">
        <v>0</v>
      </c>
      <c r="F390" s="12">
        <v>0.44301478449238801</v>
      </c>
      <c r="G390" s="12">
        <f t="shared" si="20"/>
        <v>0</v>
      </c>
      <c r="H390" s="12">
        <f t="shared" si="18"/>
        <v>0</v>
      </c>
      <c r="I390" s="12">
        <f t="shared" si="19"/>
        <v>0</v>
      </c>
    </row>
    <row r="391" spans="1:9" x14ac:dyDescent="0.15">
      <c r="A391">
        <v>2240</v>
      </c>
      <c r="B391" s="13">
        <f>VLOOKUP(A391,データ貼り付け!$A$5:$B$445,2)</f>
        <v>0</v>
      </c>
      <c r="C391" s="12"/>
      <c r="D391" s="12">
        <v>0.45290184555108798</v>
      </c>
      <c r="E391" s="12">
        <v>0</v>
      </c>
      <c r="F391" s="12">
        <v>0.45290184555108798</v>
      </c>
      <c r="G391" s="12">
        <f t="shared" si="20"/>
        <v>0</v>
      </c>
      <c r="H391" s="12">
        <f t="shared" si="18"/>
        <v>0</v>
      </c>
      <c r="I391" s="12">
        <f t="shared" si="19"/>
        <v>0</v>
      </c>
    </row>
    <row r="392" spans="1:9" x14ac:dyDescent="0.15">
      <c r="A392">
        <v>2245</v>
      </c>
      <c r="B392" s="13">
        <f>VLOOKUP(A392,データ貼り付け!$A$5:$B$445,2)</f>
        <v>0</v>
      </c>
      <c r="C392" s="12"/>
      <c r="D392" s="12">
        <v>0.46314843064433903</v>
      </c>
      <c r="E392" s="12">
        <v>0</v>
      </c>
      <c r="F392" s="12">
        <v>0.46314843064433903</v>
      </c>
      <c r="G392" s="12">
        <f t="shared" si="20"/>
        <v>0</v>
      </c>
      <c r="H392" s="12">
        <f t="shared" si="18"/>
        <v>0</v>
      </c>
      <c r="I392" s="12">
        <f t="shared" si="19"/>
        <v>0</v>
      </c>
    </row>
    <row r="393" spans="1:9" x14ac:dyDescent="0.15">
      <c r="A393">
        <v>2250</v>
      </c>
      <c r="B393" s="13">
        <f>VLOOKUP(A393,データ貼り付け!$A$5:$B$445,2)</f>
        <v>0</v>
      </c>
      <c r="C393" s="12"/>
      <c r="D393" s="12">
        <v>0.473669562154174</v>
      </c>
      <c r="E393" s="12">
        <v>0</v>
      </c>
      <c r="F393" s="12">
        <v>0.473669562154174</v>
      </c>
      <c r="G393" s="12">
        <f t="shared" si="20"/>
        <v>0</v>
      </c>
      <c r="H393" s="12">
        <f t="shared" si="18"/>
        <v>0</v>
      </c>
      <c r="I393" s="12">
        <f t="shared" si="19"/>
        <v>0</v>
      </c>
    </row>
    <row r="394" spans="1:9" x14ac:dyDescent="0.15">
      <c r="A394">
        <v>2255</v>
      </c>
      <c r="B394" s="13">
        <f>VLOOKUP(A394,データ貼り付け!$A$5:$B$445,2)</f>
        <v>0</v>
      </c>
      <c r="C394" s="12"/>
      <c r="D394" s="12">
        <v>0.484380262462625</v>
      </c>
      <c r="E394" s="12">
        <v>0</v>
      </c>
      <c r="F394" s="12">
        <v>0.484380262462625</v>
      </c>
      <c r="G394" s="12">
        <f t="shared" si="20"/>
        <v>0</v>
      </c>
      <c r="H394" s="12">
        <f t="shared" si="18"/>
        <v>0</v>
      </c>
      <c r="I394" s="12">
        <f t="shared" si="19"/>
        <v>0</v>
      </c>
    </row>
    <row r="395" spans="1:9" x14ac:dyDescent="0.15">
      <c r="A395">
        <v>2260</v>
      </c>
      <c r="B395" s="13">
        <f>VLOOKUP(A395,データ貼り付け!$A$5:$B$445,2)</f>
        <v>0</v>
      </c>
      <c r="C395" s="12"/>
      <c r="D395" s="12">
        <v>0.49519555395172499</v>
      </c>
      <c r="E395" s="12">
        <v>0</v>
      </c>
      <c r="F395" s="12">
        <v>0.49519555395172499</v>
      </c>
      <c r="G395" s="12">
        <f t="shared" si="20"/>
        <v>0</v>
      </c>
      <c r="H395" s="12">
        <f t="shared" si="18"/>
        <v>0</v>
      </c>
      <c r="I395" s="12">
        <f t="shared" si="19"/>
        <v>0</v>
      </c>
    </row>
    <row r="396" spans="1:9" x14ac:dyDescent="0.15">
      <c r="A396">
        <v>2265</v>
      </c>
      <c r="B396" s="13">
        <f>VLOOKUP(A396,データ貼り付け!$A$5:$B$445,2)</f>
        <v>0</v>
      </c>
      <c r="C396" s="12"/>
      <c r="D396" s="12">
        <v>0.50603045900350596</v>
      </c>
      <c r="E396" s="12">
        <v>0</v>
      </c>
      <c r="F396" s="12">
        <v>0.50603045900350596</v>
      </c>
      <c r="G396" s="12">
        <f t="shared" si="20"/>
        <v>0</v>
      </c>
      <c r="H396" s="12">
        <f t="shared" si="18"/>
        <v>0</v>
      </c>
      <c r="I396" s="12">
        <f t="shared" si="19"/>
        <v>0</v>
      </c>
    </row>
    <row r="397" spans="1:9" x14ac:dyDescent="0.15">
      <c r="A397">
        <v>2270</v>
      </c>
      <c r="B397" s="13">
        <f>VLOOKUP(A397,データ貼り付け!$A$5:$B$445,2)</f>
        <v>0</v>
      </c>
      <c r="C397" s="12"/>
      <c r="D397" s="12">
        <v>0.51680000000000004</v>
      </c>
      <c r="E397" s="12">
        <v>0</v>
      </c>
      <c r="F397" s="12">
        <v>0.51680000000000004</v>
      </c>
      <c r="G397" s="12">
        <f t="shared" si="20"/>
        <v>0</v>
      </c>
      <c r="H397" s="12">
        <f t="shared" si="18"/>
        <v>0</v>
      </c>
      <c r="I397" s="12">
        <f t="shared" si="19"/>
        <v>0</v>
      </c>
    </row>
    <row r="398" spans="1:9" x14ac:dyDescent="0.15">
      <c r="A398">
        <v>2275</v>
      </c>
      <c r="B398" s="13">
        <f>VLOOKUP(A398,データ貼り付け!$A$5:$B$445,2)</f>
        <v>0</v>
      </c>
      <c r="C398" s="12"/>
      <c r="D398" s="12">
        <v>0.52553380701303198</v>
      </c>
      <c r="E398" s="12">
        <v>0</v>
      </c>
      <c r="F398" s="12">
        <v>0.52553380701303198</v>
      </c>
      <c r="G398" s="12">
        <f t="shared" si="20"/>
        <v>0</v>
      </c>
      <c r="H398" s="12">
        <f t="shared" si="18"/>
        <v>0</v>
      </c>
      <c r="I398" s="12">
        <f t="shared" si="19"/>
        <v>0</v>
      </c>
    </row>
    <row r="399" spans="1:9" x14ac:dyDescent="0.15">
      <c r="A399">
        <v>2280</v>
      </c>
      <c r="B399" s="13">
        <f>VLOOKUP(A399,データ貼り付け!$A$5:$B$445,2)</f>
        <v>0</v>
      </c>
      <c r="C399" s="12"/>
      <c r="D399" s="12">
        <v>0.53402365275328201</v>
      </c>
      <c r="E399" s="12">
        <v>0</v>
      </c>
      <c r="F399" s="12">
        <v>0.53402365275328201</v>
      </c>
      <c r="G399" s="12">
        <f t="shared" si="20"/>
        <v>0</v>
      </c>
      <c r="H399" s="12">
        <f t="shared" ref="H399:H442" si="21">B399*E399</f>
        <v>0</v>
      </c>
      <c r="I399" s="12">
        <f t="shared" ref="I399:I442" si="22">B399*F399</f>
        <v>0</v>
      </c>
    </row>
    <row r="400" spans="1:9" x14ac:dyDescent="0.15">
      <c r="A400">
        <v>2285</v>
      </c>
      <c r="B400" s="13">
        <f>VLOOKUP(A400,データ貼り付け!$A$5:$B$445,2)</f>
        <v>0</v>
      </c>
      <c r="C400" s="12"/>
      <c r="D400" s="12">
        <v>0.54222776951058205</v>
      </c>
      <c r="E400" s="12">
        <v>0</v>
      </c>
      <c r="F400" s="12">
        <v>0.54222776951058205</v>
      </c>
      <c r="G400" s="12">
        <f t="shared" si="20"/>
        <v>0</v>
      </c>
      <c r="H400" s="12">
        <f t="shared" si="21"/>
        <v>0</v>
      </c>
      <c r="I400" s="12">
        <f t="shared" si="22"/>
        <v>0</v>
      </c>
    </row>
    <row r="401" spans="1:9" x14ac:dyDescent="0.15">
      <c r="A401">
        <v>2290</v>
      </c>
      <c r="B401" s="13">
        <f>VLOOKUP(A401,データ貼り付け!$A$5:$B$445,2)</f>
        <v>0</v>
      </c>
      <c r="C401" s="12"/>
      <c r="D401" s="12">
        <v>0.55010438957476004</v>
      </c>
      <c r="E401" s="12">
        <v>0</v>
      </c>
      <c r="F401" s="12">
        <v>0.55010438957476004</v>
      </c>
      <c r="G401" s="12">
        <f t="shared" si="20"/>
        <v>0</v>
      </c>
      <c r="H401" s="12">
        <f t="shared" si="21"/>
        <v>0</v>
      </c>
      <c r="I401" s="12">
        <f t="shared" si="22"/>
        <v>0</v>
      </c>
    </row>
    <row r="402" spans="1:9" x14ac:dyDescent="0.15">
      <c r="A402">
        <v>2295</v>
      </c>
      <c r="B402" s="13">
        <f>VLOOKUP(A402,データ貼り付け!$A$5:$B$445,2)</f>
        <v>0</v>
      </c>
      <c r="C402" s="12"/>
      <c r="D402" s="12">
        <v>0.55761174523564605</v>
      </c>
      <c r="E402" s="12">
        <v>0</v>
      </c>
      <c r="F402" s="12">
        <v>0.55761174523564605</v>
      </c>
      <c r="G402" s="12">
        <f t="shared" si="20"/>
        <v>0</v>
      </c>
      <c r="H402" s="12">
        <f t="shared" si="21"/>
        <v>0</v>
      </c>
      <c r="I402" s="12">
        <f t="shared" si="22"/>
        <v>0</v>
      </c>
    </row>
    <row r="403" spans="1:9" x14ac:dyDescent="0.15">
      <c r="A403">
        <v>2300</v>
      </c>
      <c r="B403" s="13">
        <f>VLOOKUP(A403,データ貼り付け!$A$5:$B$445,2)</f>
        <v>0</v>
      </c>
      <c r="C403" s="12"/>
      <c r="D403" s="12">
        <v>0.56470806878306901</v>
      </c>
      <c r="E403" s="12">
        <v>0</v>
      </c>
      <c r="F403" s="12">
        <v>0.56470806878306901</v>
      </c>
      <c r="G403" s="12">
        <f t="shared" si="20"/>
        <v>0</v>
      </c>
      <c r="H403" s="12">
        <f t="shared" si="21"/>
        <v>0</v>
      </c>
      <c r="I403" s="12">
        <f t="shared" si="22"/>
        <v>0</v>
      </c>
    </row>
    <row r="404" spans="1:9" x14ac:dyDescent="0.15">
      <c r="A404">
        <v>2305</v>
      </c>
      <c r="B404" s="13">
        <f>VLOOKUP(A404,データ貼り付け!$A$5:$B$445,2)</f>
        <v>0</v>
      </c>
      <c r="C404" s="12"/>
      <c r="D404" s="12">
        <v>0.57135159250685896</v>
      </c>
      <c r="E404" s="12">
        <v>0</v>
      </c>
      <c r="F404" s="12">
        <v>0.57135159250685896</v>
      </c>
      <c r="G404" s="12">
        <f t="shared" si="20"/>
        <v>0</v>
      </c>
      <c r="H404" s="12">
        <f t="shared" si="21"/>
        <v>0</v>
      </c>
      <c r="I404" s="12">
        <f t="shared" si="22"/>
        <v>0</v>
      </c>
    </row>
    <row r="405" spans="1:9" x14ac:dyDescent="0.15">
      <c r="A405">
        <v>2310</v>
      </c>
      <c r="B405" s="13">
        <f>VLOOKUP(A405,データ貼り付け!$A$5:$B$445,2)</f>
        <v>0</v>
      </c>
      <c r="C405" s="12"/>
      <c r="D405" s="12">
        <v>0.57750054869684497</v>
      </c>
      <c r="E405" s="12">
        <v>0</v>
      </c>
      <c r="F405" s="12">
        <v>0.57750054869684497</v>
      </c>
      <c r="G405" s="12">
        <f t="shared" si="20"/>
        <v>0</v>
      </c>
      <c r="H405" s="12">
        <f t="shared" si="21"/>
        <v>0</v>
      </c>
      <c r="I405" s="12">
        <f t="shared" si="22"/>
        <v>0</v>
      </c>
    </row>
    <row r="406" spans="1:9" x14ac:dyDescent="0.15">
      <c r="A406">
        <v>2315</v>
      </c>
      <c r="B406" s="13">
        <f>VLOOKUP(A406,データ貼り付け!$A$5:$B$445,2)</f>
        <v>0</v>
      </c>
      <c r="C406" s="12"/>
      <c r="D406" s="12">
        <v>0.58311316964285698</v>
      </c>
      <c r="E406" s="12">
        <v>0</v>
      </c>
      <c r="F406" s="12">
        <v>0.58311316964285698</v>
      </c>
      <c r="G406" s="12">
        <f t="shared" si="20"/>
        <v>0</v>
      </c>
      <c r="H406" s="12">
        <f t="shared" si="21"/>
        <v>0</v>
      </c>
      <c r="I406" s="12">
        <f t="shared" si="22"/>
        <v>0</v>
      </c>
    </row>
    <row r="407" spans="1:9" x14ac:dyDescent="0.15">
      <c r="A407">
        <v>2320</v>
      </c>
      <c r="B407" s="13">
        <f>VLOOKUP(A407,データ貼り付け!$A$5:$B$445,2)</f>
        <v>0</v>
      </c>
      <c r="C407" s="12"/>
      <c r="D407" s="12">
        <v>0.58814768763472502</v>
      </c>
      <c r="E407" s="12">
        <v>0</v>
      </c>
      <c r="F407" s="12">
        <v>0.58814768763472502</v>
      </c>
      <c r="G407" s="12">
        <f t="shared" si="20"/>
        <v>0</v>
      </c>
      <c r="H407" s="12">
        <f t="shared" si="21"/>
        <v>0</v>
      </c>
      <c r="I407" s="12">
        <f t="shared" si="22"/>
        <v>0</v>
      </c>
    </row>
    <row r="408" spans="1:9" x14ac:dyDescent="0.15">
      <c r="A408">
        <v>2325</v>
      </c>
      <c r="B408" s="13">
        <f>VLOOKUP(A408,データ貼り付け!$A$5:$B$445,2)</f>
        <v>0</v>
      </c>
      <c r="C408" s="12"/>
      <c r="D408" s="12">
        <v>0.59256233496227695</v>
      </c>
      <c r="E408" s="12">
        <v>0</v>
      </c>
      <c r="F408" s="12">
        <v>0.59256233496227695</v>
      </c>
      <c r="G408" s="12">
        <f t="shared" si="20"/>
        <v>0</v>
      </c>
      <c r="H408" s="12">
        <f t="shared" si="21"/>
        <v>0</v>
      </c>
      <c r="I408" s="12">
        <f t="shared" si="22"/>
        <v>0</v>
      </c>
    </row>
    <row r="409" spans="1:9" x14ac:dyDescent="0.15">
      <c r="A409">
        <v>2330</v>
      </c>
      <c r="B409" s="13">
        <f>VLOOKUP(A409,データ貼り付け!$A$5:$B$445,2)</f>
        <v>0</v>
      </c>
      <c r="C409" s="12"/>
      <c r="D409" s="12">
        <v>0.59631534391534402</v>
      </c>
      <c r="E409" s="12">
        <v>0</v>
      </c>
      <c r="F409" s="12">
        <v>0.59631534391534402</v>
      </c>
      <c r="G409" s="12">
        <f t="shared" si="20"/>
        <v>0</v>
      </c>
      <c r="H409" s="12">
        <f t="shared" si="21"/>
        <v>0</v>
      </c>
      <c r="I409" s="12">
        <f t="shared" si="22"/>
        <v>0</v>
      </c>
    </row>
    <row r="410" spans="1:9" x14ac:dyDescent="0.15">
      <c r="A410">
        <v>2335</v>
      </c>
      <c r="B410" s="13">
        <f>VLOOKUP(A410,データ貼り付け!$A$5:$B$445,2)</f>
        <v>0</v>
      </c>
      <c r="C410" s="12"/>
      <c r="D410" s="12">
        <v>0.59936494678375496</v>
      </c>
      <c r="E410" s="12">
        <v>0</v>
      </c>
      <c r="F410" s="12">
        <v>0.59936494678375496</v>
      </c>
      <c r="G410" s="12">
        <f t="shared" si="20"/>
        <v>0</v>
      </c>
      <c r="H410" s="12">
        <f t="shared" si="21"/>
        <v>0</v>
      </c>
      <c r="I410" s="12">
        <f t="shared" si="22"/>
        <v>0</v>
      </c>
    </row>
    <row r="411" spans="1:9" x14ac:dyDescent="0.15">
      <c r="A411">
        <v>2340</v>
      </c>
      <c r="B411" s="13">
        <f>VLOOKUP(A411,データ貼り付け!$A$5:$B$445,2)</f>
        <v>0</v>
      </c>
      <c r="C411" s="12"/>
      <c r="D411" s="12">
        <v>0.60166937585733904</v>
      </c>
      <c r="E411" s="12">
        <v>0</v>
      </c>
      <c r="F411" s="12">
        <v>0.60166937585733904</v>
      </c>
      <c r="G411" s="12">
        <f t="shared" si="20"/>
        <v>0</v>
      </c>
      <c r="H411" s="12">
        <f t="shared" si="21"/>
        <v>0</v>
      </c>
      <c r="I411" s="12">
        <f t="shared" si="22"/>
        <v>0</v>
      </c>
    </row>
    <row r="412" spans="1:9" x14ac:dyDescent="0.15">
      <c r="A412">
        <v>2345</v>
      </c>
      <c r="B412" s="13">
        <f>VLOOKUP(A412,データ貼り付け!$A$5:$B$445,2)</f>
        <v>0</v>
      </c>
      <c r="C412" s="12"/>
      <c r="D412" s="12">
        <v>0.60318686342592598</v>
      </c>
      <c r="E412" s="12">
        <v>0</v>
      </c>
      <c r="F412" s="12">
        <v>0.60318686342592598</v>
      </c>
      <c r="G412" s="12">
        <f t="shared" si="20"/>
        <v>0</v>
      </c>
      <c r="H412" s="12">
        <f t="shared" si="21"/>
        <v>0</v>
      </c>
      <c r="I412" s="12">
        <f t="shared" si="22"/>
        <v>0</v>
      </c>
    </row>
    <row r="413" spans="1:9" x14ac:dyDescent="0.15">
      <c r="A413">
        <v>2350</v>
      </c>
      <c r="B413" s="13">
        <f>VLOOKUP(A413,データ貼り付け!$A$5:$B$445,2)</f>
        <v>0</v>
      </c>
      <c r="C413" s="12"/>
      <c r="D413" s="12">
        <v>0.60387564177934605</v>
      </c>
      <c r="E413" s="12">
        <v>0</v>
      </c>
      <c r="F413" s="12">
        <v>0.60387564177934605</v>
      </c>
      <c r="G413" s="12">
        <f t="shared" si="20"/>
        <v>0</v>
      </c>
      <c r="H413" s="12">
        <f t="shared" si="21"/>
        <v>0</v>
      </c>
      <c r="I413" s="12">
        <f t="shared" si="22"/>
        <v>0</v>
      </c>
    </row>
    <row r="414" spans="1:9" x14ac:dyDescent="0.15">
      <c r="A414">
        <v>2355</v>
      </c>
      <c r="B414" s="13">
        <f>VLOOKUP(A414,データ貼り付け!$A$5:$B$445,2)</f>
        <v>0</v>
      </c>
      <c r="C414" s="12"/>
      <c r="D414" s="12">
        <v>0.60369394320742698</v>
      </c>
      <c r="E414" s="12">
        <v>0</v>
      </c>
      <c r="F414" s="12">
        <v>0.60369394320742698</v>
      </c>
      <c r="G414" s="12">
        <f t="shared" si="20"/>
        <v>0</v>
      </c>
      <c r="H414" s="12">
        <f t="shared" si="21"/>
        <v>0</v>
      </c>
      <c r="I414" s="12">
        <f t="shared" si="22"/>
        <v>0</v>
      </c>
    </row>
    <row r="415" spans="1:9" x14ac:dyDescent="0.15">
      <c r="A415">
        <v>2360</v>
      </c>
      <c r="B415" s="13">
        <f>VLOOKUP(A415,データ貼り付け!$A$5:$B$445,2)</f>
        <v>0</v>
      </c>
      <c r="C415" s="12"/>
      <c r="D415" s="12">
        <v>0.60260000000000002</v>
      </c>
      <c r="E415" s="12">
        <v>0</v>
      </c>
      <c r="F415" s="12">
        <v>0.60260000000000002</v>
      </c>
      <c r="G415" s="12">
        <f t="shared" si="20"/>
        <v>0</v>
      </c>
      <c r="H415" s="12">
        <f t="shared" si="21"/>
        <v>0</v>
      </c>
      <c r="I415" s="12">
        <f t="shared" si="22"/>
        <v>0</v>
      </c>
    </row>
    <row r="416" spans="1:9" x14ac:dyDescent="0.15">
      <c r="A416">
        <v>2365</v>
      </c>
      <c r="B416" s="13">
        <f>VLOOKUP(A416,データ貼り付け!$A$5:$B$445,2)</f>
        <v>0</v>
      </c>
      <c r="C416" s="12"/>
      <c r="D416" s="12">
        <v>0.60041703147490799</v>
      </c>
      <c r="E416" s="12">
        <v>0</v>
      </c>
      <c r="F416" s="12">
        <v>0.60041703147490799</v>
      </c>
      <c r="G416" s="12">
        <f t="shared" si="20"/>
        <v>0</v>
      </c>
      <c r="H416" s="12">
        <f t="shared" si="21"/>
        <v>0</v>
      </c>
      <c r="I416" s="12">
        <f t="shared" si="22"/>
        <v>0</v>
      </c>
    </row>
    <row r="417" spans="1:9" x14ac:dyDescent="0.15">
      <c r="A417">
        <v>2370</v>
      </c>
      <c r="B417" s="13">
        <f>VLOOKUP(A417,データ貼り付け!$A$5:$B$445,2)</f>
        <v>0</v>
      </c>
      <c r="C417" s="12"/>
      <c r="D417" s="12">
        <v>0.59724079087487103</v>
      </c>
      <c r="E417" s="12">
        <v>0</v>
      </c>
      <c r="F417" s="12">
        <v>0.59724079087487103</v>
      </c>
      <c r="G417" s="12">
        <f t="shared" si="20"/>
        <v>0</v>
      </c>
      <c r="H417" s="12">
        <f t="shared" si="21"/>
        <v>0</v>
      </c>
      <c r="I417" s="12">
        <f t="shared" si="22"/>
        <v>0</v>
      </c>
    </row>
    <row r="418" spans="1:9" x14ac:dyDescent="0.15">
      <c r="A418">
        <v>2375</v>
      </c>
      <c r="B418" s="13">
        <f>VLOOKUP(A418,データ貼り付け!$A$5:$B$445,2)</f>
        <v>0</v>
      </c>
      <c r="C418" s="12"/>
      <c r="D418" s="12">
        <v>0.59303201847062004</v>
      </c>
      <c r="E418" s="12">
        <v>0</v>
      </c>
      <c r="F418" s="12">
        <v>0.59303201847062004</v>
      </c>
      <c r="G418" s="12">
        <f t="shared" si="20"/>
        <v>0</v>
      </c>
      <c r="H418" s="12">
        <f t="shared" si="21"/>
        <v>0</v>
      </c>
      <c r="I418" s="12">
        <f t="shared" si="22"/>
        <v>0</v>
      </c>
    </row>
    <row r="419" spans="1:9" x14ac:dyDescent="0.15">
      <c r="A419">
        <v>2380</v>
      </c>
      <c r="B419" s="13">
        <f>VLOOKUP(A419,データ貼り付け!$A$5:$B$445,2)</f>
        <v>0</v>
      </c>
      <c r="C419" s="12"/>
      <c r="D419" s="12">
        <v>0.58775145453289102</v>
      </c>
      <c r="E419" s="12">
        <v>0</v>
      </c>
      <c r="F419" s="12">
        <v>0.58775145453289102</v>
      </c>
      <c r="G419" s="12">
        <f t="shared" si="20"/>
        <v>0</v>
      </c>
      <c r="H419" s="12">
        <f t="shared" si="21"/>
        <v>0</v>
      </c>
      <c r="I419" s="12">
        <f t="shared" si="22"/>
        <v>0</v>
      </c>
    </row>
    <row r="420" spans="1:9" x14ac:dyDescent="0.15">
      <c r="A420">
        <v>2385</v>
      </c>
      <c r="B420" s="13">
        <f>VLOOKUP(A420,データ貼り付け!$A$5:$B$445,2)</f>
        <v>0</v>
      </c>
      <c r="C420" s="12"/>
      <c r="D420" s="12">
        <v>0.58135983933241597</v>
      </c>
      <c r="E420" s="12">
        <v>0</v>
      </c>
      <c r="F420" s="12">
        <v>0.58135983933241597</v>
      </c>
      <c r="G420" s="12">
        <f t="shared" si="20"/>
        <v>0</v>
      </c>
      <c r="H420" s="12">
        <f t="shared" si="21"/>
        <v>0</v>
      </c>
      <c r="I420" s="12">
        <f t="shared" si="22"/>
        <v>0</v>
      </c>
    </row>
    <row r="421" spans="1:9" x14ac:dyDescent="0.15">
      <c r="A421">
        <v>2390</v>
      </c>
      <c r="B421" s="13">
        <f>VLOOKUP(A421,データ貼り付け!$A$5:$B$445,2)</f>
        <v>0</v>
      </c>
      <c r="C421" s="12"/>
      <c r="D421" s="12">
        <v>0.57381791313992803</v>
      </c>
      <c r="E421" s="12">
        <v>0</v>
      </c>
      <c r="F421" s="12">
        <v>0.57381791313992803</v>
      </c>
      <c r="G421" s="12">
        <f t="shared" si="20"/>
        <v>0</v>
      </c>
      <c r="H421" s="12">
        <f t="shared" si="21"/>
        <v>0</v>
      </c>
      <c r="I421" s="12">
        <f t="shared" si="22"/>
        <v>0</v>
      </c>
    </row>
    <row r="422" spans="1:9" x14ac:dyDescent="0.15">
      <c r="A422">
        <v>2395</v>
      </c>
      <c r="B422" s="13">
        <f>VLOOKUP(A422,データ貼り付け!$A$5:$B$445,2)</f>
        <v>0</v>
      </c>
      <c r="C422" s="12"/>
      <c r="D422" s="12">
        <v>0.56508641622616096</v>
      </c>
      <c r="E422" s="12">
        <v>0</v>
      </c>
      <c r="F422" s="12">
        <v>0.56508641622616096</v>
      </c>
      <c r="G422" s="12">
        <f t="shared" si="20"/>
        <v>0</v>
      </c>
      <c r="H422" s="12">
        <f t="shared" si="21"/>
        <v>0</v>
      </c>
      <c r="I422" s="12">
        <f t="shared" si="22"/>
        <v>0</v>
      </c>
    </row>
    <row r="423" spans="1:9" x14ac:dyDescent="0.15">
      <c r="A423">
        <v>2400</v>
      </c>
      <c r="B423" s="13">
        <f>VLOOKUP(A423,データ貼り付け!$A$5:$B$445,2)</f>
        <v>0</v>
      </c>
      <c r="C423" s="12"/>
      <c r="D423" s="12">
        <v>0.555126088861848</v>
      </c>
      <c r="E423" s="12">
        <v>0</v>
      </c>
      <c r="F423" s="12">
        <v>0.555126088861848</v>
      </c>
      <c r="G423" s="12">
        <f t="shared" si="20"/>
        <v>0</v>
      </c>
      <c r="H423" s="12">
        <f t="shared" si="21"/>
        <v>0</v>
      </c>
      <c r="I423" s="12">
        <f t="shared" si="22"/>
        <v>0</v>
      </c>
    </row>
    <row r="424" spans="1:9" x14ac:dyDescent="0.15">
      <c r="A424">
        <v>2405</v>
      </c>
      <c r="B424" s="13">
        <f>VLOOKUP(A424,データ貼り付け!$A$5:$B$445,2)</f>
        <v>0</v>
      </c>
      <c r="C424" s="12"/>
      <c r="D424" s="12">
        <v>0.54389767131772104</v>
      </c>
      <c r="E424" s="12">
        <v>0</v>
      </c>
      <c r="F424" s="12">
        <v>0.54389767131772104</v>
      </c>
      <c r="G424" s="12">
        <f t="shared" si="20"/>
        <v>0</v>
      </c>
      <c r="H424" s="12">
        <f t="shared" si="21"/>
        <v>0</v>
      </c>
      <c r="I424" s="12">
        <f t="shared" si="22"/>
        <v>0</v>
      </c>
    </row>
    <row r="425" spans="1:9" x14ac:dyDescent="0.15">
      <c r="A425">
        <v>2410</v>
      </c>
      <c r="B425" s="13">
        <f>VLOOKUP(A425,データ貼り付け!$A$5:$B$445,2)</f>
        <v>0</v>
      </c>
      <c r="C425" s="12"/>
      <c r="D425" s="12">
        <v>0.53136190386451598</v>
      </c>
      <c r="E425" s="12">
        <v>0</v>
      </c>
      <c r="F425" s="12">
        <v>0.53136190386451598</v>
      </c>
      <c r="G425" s="12">
        <f t="shared" si="20"/>
        <v>0</v>
      </c>
      <c r="H425" s="12">
        <f t="shared" si="21"/>
        <v>0</v>
      </c>
      <c r="I425" s="12">
        <f t="shared" si="22"/>
        <v>0</v>
      </c>
    </row>
    <row r="426" spans="1:9" x14ac:dyDescent="0.15">
      <c r="A426">
        <v>2415</v>
      </c>
      <c r="B426" s="13">
        <f>VLOOKUP(A426,データ貼り付け!$A$5:$B$445,2)</f>
        <v>0</v>
      </c>
      <c r="C426" s="12"/>
      <c r="D426" s="12">
        <v>0.51747952677296405</v>
      </c>
      <c r="E426" s="12">
        <v>0</v>
      </c>
      <c r="F426" s="12">
        <v>0.51747952677296405</v>
      </c>
      <c r="G426" s="12">
        <f t="shared" si="20"/>
        <v>0</v>
      </c>
      <c r="H426" s="12">
        <f t="shared" si="21"/>
        <v>0</v>
      </c>
      <c r="I426" s="12">
        <f t="shared" si="22"/>
        <v>0</v>
      </c>
    </row>
    <row r="427" spans="1:9" x14ac:dyDescent="0.15">
      <c r="A427">
        <v>2420</v>
      </c>
      <c r="B427" s="13">
        <f>VLOOKUP(A427,データ貼り付け!$A$5:$B$445,2)</f>
        <v>0</v>
      </c>
      <c r="C427" s="12"/>
      <c r="D427" s="12">
        <v>0.50221128031379902</v>
      </c>
      <c r="E427" s="12">
        <v>0</v>
      </c>
      <c r="F427" s="12">
        <v>0.50221128031379902</v>
      </c>
      <c r="G427" s="12">
        <f t="shared" si="20"/>
        <v>0</v>
      </c>
      <c r="H427" s="12">
        <f t="shared" si="21"/>
        <v>0</v>
      </c>
      <c r="I427" s="12">
        <f t="shared" si="22"/>
        <v>0</v>
      </c>
    </row>
    <row r="428" spans="1:9" x14ac:dyDescent="0.15">
      <c r="A428">
        <v>2425</v>
      </c>
      <c r="B428" s="13">
        <f>VLOOKUP(A428,データ貼り付け!$A$5:$B$445,2)</f>
        <v>0</v>
      </c>
      <c r="C428" s="12"/>
      <c r="D428" s="12">
        <v>0.48551790475775403</v>
      </c>
      <c r="E428" s="12">
        <v>0</v>
      </c>
      <c r="F428" s="12">
        <v>0.48551790475775403</v>
      </c>
      <c r="G428" s="12">
        <f t="shared" si="20"/>
        <v>0</v>
      </c>
      <c r="H428" s="12">
        <f t="shared" si="21"/>
        <v>0</v>
      </c>
      <c r="I428" s="12">
        <f t="shared" si="22"/>
        <v>0</v>
      </c>
    </row>
    <row r="429" spans="1:9" x14ac:dyDescent="0.15">
      <c r="A429">
        <v>2430</v>
      </c>
      <c r="B429" s="13">
        <f>VLOOKUP(A429,データ貼り付け!$A$5:$B$445,2)</f>
        <v>0</v>
      </c>
      <c r="C429" s="12"/>
      <c r="D429" s="12">
        <v>0.467360140375563</v>
      </c>
      <c r="E429" s="12">
        <v>0</v>
      </c>
      <c r="F429" s="12">
        <v>0.467360140375563</v>
      </c>
      <c r="G429" s="12">
        <f t="shared" si="20"/>
        <v>0</v>
      </c>
      <c r="H429" s="12">
        <f t="shared" si="21"/>
        <v>0</v>
      </c>
      <c r="I429" s="12">
        <f t="shared" si="22"/>
        <v>0</v>
      </c>
    </row>
    <row r="430" spans="1:9" x14ac:dyDescent="0.15">
      <c r="A430">
        <v>2435</v>
      </c>
      <c r="B430" s="13">
        <f>VLOOKUP(A430,データ貼り付け!$A$5:$B$445,2)</f>
        <v>0</v>
      </c>
      <c r="C430" s="12"/>
      <c r="D430" s="12">
        <v>0.44769872743795902</v>
      </c>
      <c r="E430" s="12">
        <v>0</v>
      </c>
      <c r="F430" s="12">
        <v>0.44769872743795902</v>
      </c>
      <c r="G430" s="12">
        <f t="shared" si="20"/>
        <v>0</v>
      </c>
      <c r="H430" s="12">
        <f t="shared" si="21"/>
        <v>0</v>
      </c>
      <c r="I430" s="12">
        <f t="shared" si="22"/>
        <v>0</v>
      </c>
    </row>
    <row r="431" spans="1:9" x14ac:dyDescent="0.15">
      <c r="A431">
        <v>2440</v>
      </c>
      <c r="B431" s="13">
        <f>VLOOKUP(A431,データ貼り付け!$A$5:$B$445,2)</f>
        <v>0</v>
      </c>
      <c r="C431" s="12"/>
      <c r="D431" s="12">
        <v>0.42649440621567503</v>
      </c>
      <c r="E431" s="12">
        <v>0</v>
      </c>
      <c r="F431" s="12">
        <v>0.42649440621567503</v>
      </c>
      <c r="G431" s="12">
        <f t="shared" si="20"/>
        <v>0</v>
      </c>
      <c r="H431" s="12">
        <f t="shared" si="21"/>
        <v>0</v>
      </c>
      <c r="I431" s="12">
        <f t="shared" si="22"/>
        <v>0</v>
      </c>
    </row>
    <row r="432" spans="1:9" x14ac:dyDescent="0.15">
      <c r="A432">
        <v>2445</v>
      </c>
      <c r="B432" s="13">
        <f>VLOOKUP(A432,データ貼り付け!$A$5:$B$445,2)</f>
        <v>0</v>
      </c>
      <c r="C432" s="12"/>
      <c r="D432" s="12">
        <v>0.40370791697944403</v>
      </c>
      <c r="E432" s="12">
        <v>0</v>
      </c>
      <c r="F432" s="12">
        <v>0.40370791697944403</v>
      </c>
      <c r="G432" s="12">
        <f t="shared" si="20"/>
        <v>0</v>
      </c>
      <c r="H432" s="12">
        <f t="shared" si="21"/>
        <v>0</v>
      </c>
      <c r="I432" s="12">
        <f t="shared" si="22"/>
        <v>0</v>
      </c>
    </row>
    <row r="433" spans="1:9" x14ac:dyDescent="0.15">
      <c r="A433">
        <v>2450</v>
      </c>
      <c r="B433" s="13">
        <f>VLOOKUP(A433,データ貼り付け!$A$5:$B$445,2)</f>
        <v>0</v>
      </c>
      <c r="C433" s="12"/>
      <c r="D433" s="12">
        <v>0.37930000000000003</v>
      </c>
      <c r="E433" s="12">
        <v>0</v>
      </c>
      <c r="F433" s="12">
        <v>0.37930000000000003</v>
      </c>
      <c r="G433" s="12">
        <f t="shared" si="20"/>
        <v>0</v>
      </c>
      <c r="H433" s="12">
        <f t="shared" si="21"/>
        <v>0</v>
      </c>
      <c r="I433" s="12">
        <f t="shared" si="22"/>
        <v>0</v>
      </c>
    </row>
    <row r="434" spans="1:9" x14ac:dyDescent="0.15">
      <c r="A434">
        <v>2455</v>
      </c>
      <c r="B434" s="13">
        <f>VLOOKUP(A434,データ貼り付け!$A$5:$B$445,2)</f>
        <v>0</v>
      </c>
      <c r="C434" s="12"/>
      <c r="D434" s="12">
        <v>0.32788078965442102</v>
      </c>
      <c r="E434" s="12">
        <v>0</v>
      </c>
      <c r="F434" s="12">
        <v>0.32788078965442102</v>
      </c>
      <c r="G434" s="12">
        <f t="shared" si="20"/>
        <v>0</v>
      </c>
      <c r="H434" s="12">
        <f t="shared" si="21"/>
        <v>0</v>
      </c>
      <c r="I434" s="12">
        <f t="shared" si="22"/>
        <v>0</v>
      </c>
    </row>
    <row r="435" spans="1:9" x14ac:dyDescent="0.15">
      <c r="A435">
        <v>2460</v>
      </c>
      <c r="B435" s="13">
        <f>VLOOKUP(A435,データ貼り付け!$A$5:$B$445,2)</f>
        <v>0</v>
      </c>
      <c r="C435" s="12"/>
      <c r="D435" s="12">
        <v>0.27893541607339301</v>
      </c>
      <c r="E435" s="12">
        <v>0</v>
      </c>
      <c r="F435" s="12">
        <v>0.27893541607339301</v>
      </c>
      <c r="G435" s="12">
        <f t="shared" si="20"/>
        <v>0</v>
      </c>
      <c r="H435" s="12">
        <f t="shared" si="21"/>
        <v>0</v>
      </c>
      <c r="I435" s="12">
        <f t="shared" si="22"/>
        <v>0</v>
      </c>
    </row>
    <row r="436" spans="1:9" x14ac:dyDescent="0.15">
      <c r="A436">
        <v>2465</v>
      </c>
      <c r="B436" s="13">
        <f>VLOOKUP(A436,データ貼り付け!$A$5:$B$445,2)</f>
        <v>0</v>
      </c>
      <c r="C436" s="12"/>
      <c r="D436" s="12">
        <v>0.23345095984722899</v>
      </c>
      <c r="E436" s="12">
        <v>0</v>
      </c>
      <c r="F436" s="12">
        <v>0.23345095984722899</v>
      </c>
      <c r="G436" s="12">
        <f t="shared" si="20"/>
        <v>0</v>
      </c>
      <c r="H436" s="12">
        <f t="shared" si="21"/>
        <v>0</v>
      </c>
      <c r="I436" s="12">
        <f t="shared" si="22"/>
        <v>0</v>
      </c>
    </row>
    <row r="437" spans="1:9" x14ac:dyDescent="0.15">
      <c r="A437">
        <v>2470</v>
      </c>
      <c r="B437" s="13">
        <f>VLOOKUP(A437,データ貼り付け!$A$5:$B$445,2)</f>
        <v>0</v>
      </c>
      <c r="C437" s="12"/>
      <c r="D437" s="12">
        <v>0.19241450156624301</v>
      </c>
      <c r="E437" s="12">
        <v>0</v>
      </c>
      <c r="F437" s="12">
        <v>0.19241450156624301</v>
      </c>
      <c r="G437" s="12">
        <f t="shared" si="20"/>
        <v>0</v>
      </c>
      <c r="H437" s="12">
        <f t="shared" si="21"/>
        <v>0</v>
      </c>
      <c r="I437" s="12">
        <f t="shared" si="22"/>
        <v>0</v>
      </c>
    </row>
    <row r="438" spans="1:9" x14ac:dyDescent="0.15">
      <c r="A438">
        <v>2475</v>
      </c>
      <c r="B438" s="13">
        <f>VLOOKUP(A438,データ貼り付け!$A$5:$B$445,2)</f>
        <v>0</v>
      </c>
      <c r="C438" s="12"/>
      <c r="D438" s="12">
        <v>0.15681312182075</v>
      </c>
      <c r="E438" s="12">
        <v>0</v>
      </c>
      <c r="F438" s="12">
        <v>0.15681312182075</v>
      </c>
      <c r="G438" s="12">
        <f t="shared" si="20"/>
        <v>0</v>
      </c>
      <c r="H438" s="12">
        <f t="shared" si="21"/>
        <v>0</v>
      </c>
      <c r="I438" s="12">
        <f t="shared" si="22"/>
        <v>0</v>
      </c>
    </row>
    <row r="439" spans="1:9" x14ac:dyDescent="0.15">
      <c r="A439">
        <v>2480</v>
      </c>
      <c r="B439" s="13">
        <f>VLOOKUP(A439,データ貼り付け!$A$5:$B$445,2)</f>
        <v>0</v>
      </c>
      <c r="C439" s="12"/>
      <c r="D439" s="12">
        <v>0.12763390120106499</v>
      </c>
      <c r="E439" s="12">
        <v>0</v>
      </c>
      <c r="F439" s="12">
        <v>0.12763390120106499</v>
      </c>
      <c r="G439" s="12">
        <f t="shared" si="20"/>
        <v>0</v>
      </c>
      <c r="H439" s="12">
        <f t="shared" si="21"/>
        <v>0</v>
      </c>
      <c r="I439" s="12">
        <f t="shared" si="22"/>
        <v>0</v>
      </c>
    </row>
    <row r="440" spans="1:9" x14ac:dyDescent="0.15">
      <c r="A440">
        <v>2485</v>
      </c>
      <c r="B440" s="13">
        <f>VLOOKUP(A440,データ貼り付け!$A$5:$B$445,2)</f>
        <v>0</v>
      </c>
      <c r="C440" s="12"/>
      <c r="D440" s="12">
        <v>0.105863920297502</v>
      </c>
      <c r="E440" s="12">
        <v>0</v>
      </c>
      <c r="F440" s="12">
        <v>0.105863920297502</v>
      </c>
      <c r="G440" s="12">
        <f t="shared" si="20"/>
        <v>0</v>
      </c>
      <c r="H440" s="12">
        <f t="shared" si="21"/>
        <v>0</v>
      </c>
      <c r="I440" s="12">
        <f t="shared" si="22"/>
        <v>0</v>
      </c>
    </row>
    <row r="441" spans="1:9" x14ac:dyDescent="0.15">
      <c r="A441">
        <v>2490</v>
      </c>
      <c r="B441" s="13">
        <f>VLOOKUP(A441,データ貼り付け!$A$5:$B$445,2)</f>
        <v>0</v>
      </c>
      <c r="C441" s="12"/>
      <c r="D441" s="15">
        <v>9.2490259700375804E-2</v>
      </c>
      <c r="E441" s="12">
        <v>0</v>
      </c>
      <c r="F441" s="15">
        <v>9.2490259700375804E-2</v>
      </c>
      <c r="G441" s="12">
        <f t="shared" si="20"/>
        <v>0</v>
      </c>
      <c r="H441" s="12">
        <f t="shared" si="21"/>
        <v>0</v>
      </c>
      <c r="I441" s="12">
        <f t="shared" si="22"/>
        <v>0</v>
      </c>
    </row>
    <row r="442" spans="1:9" x14ac:dyDescent="0.15">
      <c r="A442">
        <v>2495</v>
      </c>
      <c r="B442" s="13">
        <f>VLOOKUP(A442,データ貼り付け!$A$5:$B$445,2)</f>
        <v>0</v>
      </c>
      <c r="C442" s="12"/>
      <c r="D442" s="12">
        <v>8.8499999999999995E-2</v>
      </c>
      <c r="E442" s="12">
        <v>0</v>
      </c>
      <c r="F442" s="12">
        <v>8.8499999999999995E-2</v>
      </c>
      <c r="G442" s="12">
        <f t="shared" si="20"/>
        <v>0</v>
      </c>
      <c r="H442" s="12">
        <f t="shared" si="21"/>
        <v>0</v>
      </c>
      <c r="I442" s="12">
        <f t="shared" si="22"/>
        <v>0</v>
      </c>
    </row>
    <row r="443" spans="1:9" ht="14.25" thickBot="1" x14ac:dyDescent="0.2">
      <c r="A443" s="12"/>
      <c r="B443" s="11" t="s">
        <v>6</v>
      </c>
      <c r="C443" s="12"/>
      <c r="D443" s="12">
        <f>SUM(D3:D442)</f>
        <v>411.38858591466243</v>
      </c>
      <c r="E443" s="12">
        <f t="shared" ref="E443:F443" si="23">SUM(E3:E442)</f>
        <v>157.72682443407933</v>
      </c>
      <c r="F443" s="12">
        <f t="shared" si="23"/>
        <v>255.03046148058334</v>
      </c>
      <c r="G443" s="14">
        <f>SUM(G3:G442)</f>
        <v>0</v>
      </c>
      <c r="H443" s="14">
        <f>SUM(H3:H442)</f>
        <v>0</v>
      </c>
      <c r="I443" s="14">
        <f t="shared" ref="I443" si="24">SUM(I3:I442)</f>
        <v>0</v>
      </c>
    </row>
    <row r="444" spans="1:9" ht="14.25" thickBot="1" x14ac:dyDescent="0.2">
      <c r="G444" s="26">
        <f>ROUND(G443/D443,1)</f>
        <v>0</v>
      </c>
      <c r="H444" s="26">
        <f t="shared" ref="H444:I444" si="25">ROUND(H443/E443,1)</f>
        <v>0</v>
      </c>
      <c r="I444" s="26">
        <f t="shared" si="25"/>
        <v>0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45"/>
  <sheetViews>
    <sheetView workbookViewId="0">
      <selection activeCell="E11" sqref="E11"/>
    </sheetView>
  </sheetViews>
  <sheetFormatPr defaultRowHeight="13.5" x14ac:dyDescent="0.15"/>
  <sheetData>
    <row r="1" spans="1:6" x14ac:dyDescent="0.15">
      <c r="A1" t="s">
        <v>8</v>
      </c>
    </row>
    <row r="3" spans="1:6" x14ac:dyDescent="0.15">
      <c r="A3" s="32" t="s">
        <v>7</v>
      </c>
      <c r="B3" s="32"/>
      <c r="E3" s="32" t="s">
        <v>3</v>
      </c>
      <c r="F3" s="32"/>
    </row>
    <row r="4" spans="1:6" x14ac:dyDescent="0.15">
      <c r="A4">
        <v>300</v>
      </c>
      <c r="B4">
        <v>0</v>
      </c>
      <c r="E4">
        <v>300</v>
      </c>
      <c r="F4">
        <v>0</v>
      </c>
    </row>
    <row r="5" spans="1:6" x14ac:dyDescent="0.15">
      <c r="A5">
        <v>305</v>
      </c>
      <c r="B5">
        <v>2.3999999999999998E-3</v>
      </c>
      <c r="E5">
        <v>305</v>
      </c>
      <c r="F5">
        <v>2.3999999999999998E-3</v>
      </c>
    </row>
    <row r="6" spans="1:6" x14ac:dyDescent="0.15">
      <c r="A6">
        <v>310</v>
      </c>
      <c r="B6">
        <v>1.3100000000000001E-2</v>
      </c>
      <c r="E6">
        <v>310</v>
      </c>
      <c r="F6">
        <v>1.3100000000000001E-2</v>
      </c>
    </row>
    <row r="7" spans="1:6" x14ac:dyDescent="0.15">
      <c r="A7">
        <v>315</v>
      </c>
      <c r="B7">
        <v>3.7999999999999999E-2</v>
      </c>
      <c r="E7">
        <v>315</v>
      </c>
      <c r="F7">
        <v>3.7999999999999999E-2</v>
      </c>
    </row>
    <row r="8" spans="1:6" x14ac:dyDescent="0.15">
      <c r="A8">
        <v>320</v>
      </c>
      <c r="B8">
        <v>7.3099999999999998E-2</v>
      </c>
      <c r="E8">
        <v>320</v>
      </c>
      <c r="F8">
        <v>7.3099999999999998E-2</v>
      </c>
    </row>
    <row r="9" spans="1:6" x14ac:dyDescent="0.15">
      <c r="A9">
        <v>325</v>
      </c>
      <c r="B9">
        <v>0.10829999999999999</v>
      </c>
      <c r="E9">
        <v>325</v>
      </c>
      <c r="F9">
        <v>0.10829999999999999</v>
      </c>
    </row>
    <row r="10" spans="1:6" x14ac:dyDescent="0.15">
      <c r="A10">
        <v>330</v>
      </c>
      <c r="B10">
        <v>0.16259999999999999</v>
      </c>
      <c r="E10">
        <v>330</v>
      </c>
      <c r="F10">
        <v>0.16259999999999999</v>
      </c>
    </row>
    <row r="11" spans="1:6" x14ac:dyDescent="0.15">
      <c r="A11">
        <v>335</v>
      </c>
      <c r="B11" s="7">
        <v>0.19900000000000001</v>
      </c>
      <c r="E11">
        <v>335</v>
      </c>
      <c r="F11">
        <v>0.19900000000000001</v>
      </c>
    </row>
    <row r="12" spans="1:6" x14ac:dyDescent="0.15">
      <c r="A12">
        <v>340</v>
      </c>
      <c r="B12">
        <v>0.20899999999999999</v>
      </c>
      <c r="E12">
        <v>340</v>
      </c>
      <c r="F12">
        <v>0.20899999999999999</v>
      </c>
    </row>
    <row r="13" spans="1:6" x14ac:dyDescent="0.15">
      <c r="A13">
        <v>345</v>
      </c>
      <c r="B13">
        <v>0.22140000000000001</v>
      </c>
      <c r="E13">
        <v>345</v>
      </c>
      <c r="F13">
        <v>0.22140000000000001</v>
      </c>
    </row>
    <row r="14" spans="1:6" x14ac:dyDescent="0.15">
      <c r="A14">
        <v>350</v>
      </c>
      <c r="B14">
        <v>0.23369999999999999</v>
      </c>
      <c r="E14">
        <v>350</v>
      </c>
      <c r="F14">
        <v>0.23369999999999999</v>
      </c>
    </row>
    <row r="15" spans="1:6" x14ac:dyDescent="0.15">
      <c r="A15">
        <v>360</v>
      </c>
      <c r="B15">
        <v>0.50849999999999995</v>
      </c>
      <c r="E15">
        <v>355</v>
      </c>
      <c r="F15">
        <v>0.35519499999999998</v>
      </c>
    </row>
    <row r="16" spans="1:6" x14ac:dyDescent="0.15">
      <c r="A16">
        <v>370</v>
      </c>
      <c r="B16">
        <v>0.60099999999999998</v>
      </c>
      <c r="E16">
        <v>360</v>
      </c>
      <c r="F16">
        <v>0.50849999999999995</v>
      </c>
    </row>
    <row r="17" spans="1:6" x14ac:dyDescent="0.15">
      <c r="A17">
        <v>380</v>
      </c>
      <c r="B17">
        <v>0.69830000000000003</v>
      </c>
      <c r="E17">
        <v>365</v>
      </c>
      <c r="F17">
        <v>0.56584374999999998</v>
      </c>
    </row>
    <row r="18" spans="1:6" x14ac:dyDescent="0.15">
      <c r="A18">
        <v>390</v>
      </c>
      <c r="B18">
        <v>0.72589999999999999</v>
      </c>
      <c r="E18">
        <v>370</v>
      </c>
      <c r="F18">
        <v>0.60099999999999998</v>
      </c>
    </row>
    <row r="19" spans="1:6" x14ac:dyDescent="0.15">
      <c r="A19">
        <v>400</v>
      </c>
      <c r="B19">
        <v>0.87819999999999998</v>
      </c>
      <c r="E19">
        <v>375</v>
      </c>
      <c r="F19">
        <v>0.65370625000000004</v>
      </c>
    </row>
    <row r="20" spans="1:6" x14ac:dyDescent="0.15">
      <c r="A20">
        <v>410</v>
      </c>
      <c r="B20">
        <v>1.0998000000000001</v>
      </c>
      <c r="E20">
        <v>380</v>
      </c>
      <c r="F20">
        <v>0.69830000000000003</v>
      </c>
    </row>
    <row r="21" spans="1:6" x14ac:dyDescent="0.15">
      <c r="A21">
        <v>420</v>
      </c>
      <c r="B21">
        <v>1.1862999999999999</v>
      </c>
      <c r="E21">
        <v>385</v>
      </c>
      <c r="F21">
        <v>0.70866249999999997</v>
      </c>
    </row>
    <row r="22" spans="1:6" x14ac:dyDescent="0.15">
      <c r="A22">
        <v>430</v>
      </c>
      <c r="B22">
        <v>1.1426000000000001</v>
      </c>
      <c r="E22">
        <v>390</v>
      </c>
      <c r="F22">
        <v>0.72589999999999999</v>
      </c>
    </row>
    <row r="23" spans="1:6" x14ac:dyDescent="0.15">
      <c r="A23">
        <v>440</v>
      </c>
      <c r="B23">
        <v>1.2023999999999999</v>
      </c>
      <c r="E23">
        <v>395</v>
      </c>
      <c r="F23">
        <v>0.78992499999999999</v>
      </c>
    </row>
    <row r="24" spans="1:6" x14ac:dyDescent="0.15">
      <c r="A24">
        <v>450</v>
      </c>
      <c r="B24">
        <v>1.4323999999999999</v>
      </c>
      <c r="E24">
        <v>400</v>
      </c>
      <c r="F24">
        <v>0.87819999999999998</v>
      </c>
    </row>
    <row r="25" spans="1:6" x14ac:dyDescent="0.15">
      <c r="A25">
        <v>460</v>
      </c>
      <c r="B25">
        <v>1.5831</v>
      </c>
      <c r="E25">
        <v>405</v>
      </c>
      <c r="F25">
        <v>0.99311249999999995</v>
      </c>
    </row>
    <row r="26" spans="1:6" x14ac:dyDescent="0.15">
      <c r="A26">
        <v>470</v>
      </c>
      <c r="B26">
        <v>1.611</v>
      </c>
      <c r="E26">
        <v>410</v>
      </c>
      <c r="F26">
        <v>1.0998000000000001</v>
      </c>
    </row>
    <row r="27" spans="1:6" x14ac:dyDescent="0.15">
      <c r="A27">
        <v>480</v>
      </c>
      <c r="B27">
        <v>1.6254999999999999</v>
      </c>
      <c r="E27">
        <v>415</v>
      </c>
      <c r="F27">
        <v>1.1596312499999999</v>
      </c>
    </row>
    <row r="28" spans="1:6" x14ac:dyDescent="0.15">
      <c r="A28">
        <v>490</v>
      </c>
      <c r="B28">
        <v>1.6044</v>
      </c>
      <c r="E28">
        <v>420</v>
      </c>
      <c r="F28">
        <v>1.1862999999999999</v>
      </c>
    </row>
    <row r="29" spans="1:6" x14ac:dyDescent="0.15">
      <c r="A29">
        <v>500</v>
      </c>
      <c r="B29">
        <v>1.5640000000000001</v>
      </c>
      <c r="E29">
        <v>425</v>
      </c>
      <c r="F29">
        <v>1.1661187500000001</v>
      </c>
    </row>
    <row r="30" spans="1:6" x14ac:dyDescent="0.15">
      <c r="A30">
        <v>510</v>
      </c>
      <c r="B30">
        <v>1.5880000000000001</v>
      </c>
      <c r="E30">
        <v>430</v>
      </c>
      <c r="F30">
        <v>1.1426000000000001</v>
      </c>
    </row>
    <row r="31" spans="1:6" x14ac:dyDescent="0.15">
      <c r="A31">
        <v>520</v>
      </c>
      <c r="B31">
        <v>1.5557000000000001</v>
      </c>
      <c r="E31">
        <v>435</v>
      </c>
      <c r="F31">
        <v>1.15539375</v>
      </c>
    </row>
    <row r="32" spans="1:6" x14ac:dyDescent="0.15">
      <c r="A32">
        <v>530</v>
      </c>
      <c r="B32">
        <v>1.5485</v>
      </c>
      <c r="E32">
        <v>440</v>
      </c>
      <c r="F32">
        <v>1.2023999999999999</v>
      </c>
    </row>
    <row r="33" spans="1:6" x14ac:dyDescent="0.15">
      <c r="A33">
        <v>540</v>
      </c>
      <c r="B33">
        <v>1.5819000000000001</v>
      </c>
      <c r="E33">
        <v>445</v>
      </c>
      <c r="F33">
        <v>1.31171875</v>
      </c>
    </row>
    <row r="34" spans="1:6" x14ac:dyDescent="0.15">
      <c r="A34">
        <v>550</v>
      </c>
      <c r="B34">
        <v>1.5764</v>
      </c>
      <c r="E34">
        <v>450</v>
      </c>
      <c r="F34">
        <v>1.4323999999999999</v>
      </c>
    </row>
    <row r="35" spans="1:6" x14ac:dyDescent="0.15">
      <c r="A35">
        <v>570</v>
      </c>
      <c r="B35">
        <v>3.1029</v>
      </c>
      <c r="E35">
        <v>455</v>
      </c>
      <c r="F35">
        <v>1.52038125</v>
      </c>
    </row>
    <row r="36" spans="1:6" x14ac:dyDescent="0.15">
      <c r="A36">
        <v>590</v>
      </c>
      <c r="B36">
        <v>2.9346999999999999</v>
      </c>
      <c r="E36">
        <v>460</v>
      </c>
      <c r="F36">
        <v>1.5831</v>
      </c>
    </row>
    <row r="37" spans="1:6" x14ac:dyDescent="0.15">
      <c r="A37">
        <v>610</v>
      </c>
      <c r="B37">
        <v>2.9182999999999999</v>
      </c>
      <c r="E37">
        <v>465</v>
      </c>
      <c r="F37">
        <v>1.6055625</v>
      </c>
    </row>
    <row r="38" spans="1:6" x14ac:dyDescent="0.15">
      <c r="A38">
        <v>630</v>
      </c>
      <c r="B38">
        <v>2.9573999999999998</v>
      </c>
      <c r="E38">
        <v>470</v>
      </c>
      <c r="F38">
        <v>1.611</v>
      </c>
    </row>
    <row r="39" spans="1:6" x14ac:dyDescent="0.15">
      <c r="A39">
        <v>650</v>
      </c>
      <c r="B39">
        <v>2.8910999999999998</v>
      </c>
      <c r="E39">
        <v>475</v>
      </c>
      <c r="F39">
        <v>1.6213124999999999</v>
      </c>
    </row>
    <row r="40" spans="1:6" x14ac:dyDescent="0.15">
      <c r="A40">
        <v>670</v>
      </c>
      <c r="B40">
        <v>2.8488000000000002</v>
      </c>
      <c r="E40">
        <v>480</v>
      </c>
      <c r="F40">
        <v>1.6254999999999999</v>
      </c>
    </row>
    <row r="41" spans="1:6" x14ac:dyDescent="0.15">
      <c r="A41">
        <v>690</v>
      </c>
      <c r="B41">
        <v>2.5550999999999999</v>
      </c>
      <c r="E41">
        <v>485</v>
      </c>
      <c r="F41">
        <v>1.6183812500000001</v>
      </c>
    </row>
    <row r="42" spans="1:6" x14ac:dyDescent="0.15">
      <c r="A42">
        <v>710</v>
      </c>
      <c r="B42">
        <v>2.4784999999999999</v>
      </c>
      <c r="E42">
        <v>490</v>
      </c>
      <c r="F42">
        <v>1.6044</v>
      </c>
    </row>
    <row r="43" spans="1:6" x14ac:dyDescent="0.15">
      <c r="A43">
        <v>718</v>
      </c>
      <c r="B43">
        <v>0.94289999999999996</v>
      </c>
      <c r="E43">
        <v>495</v>
      </c>
      <c r="F43">
        <v>1.58138125</v>
      </c>
    </row>
    <row r="44" spans="1:6" x14ac:dyDescent="0.15">
      <c r="A44">
        <v>744.4</v>
      </c>
      <c r="B44">
        <v>0.66569999999999996</v>
      </c>
      <c r="E44">
        <v>500</v>
      </c>
      <c r="F44">
        <v>1.5640000000000001</v>
      </c>
    </row>
    <row r="45" spans="1:6" x14ac:dyDescent="0.15">
      <c r="A45">
        <v>740</v>
      </c>
      <c r="B45">
        <v>1.7813000000000001</v>
      </c>
      <c r="E45">
        <v>505</v>
      </c>
      <c r="F45">
        <v>1.5754937499999999</v>
      </c>
    </row>
    <row r="46" spans="1:6" x14ac:dyDescent="0.15">
      <c r="A46">
        <v>752.5</v>
      </c>
      <c r="B46">
        <v>1.5227999999999999</v>
      </c>
      <c r="E46">
        <v>510</v>
      </c>
      <c r="F46">
        <v>1.5880000000000001</v>
      </c>
    </row>
    <row r="47" spans="1:6" x14ac:dyDescent="0.15">
      <c r="A47">
        <v>757.5</v>
      </c>
      <c r="B47">
        <v>0.60009999999999997</v>
      </c>
      <c r="E47">
        <v>515</v>
      </c>
      <c r="F47">
        <v>1.5738000000000001</v>
      </c>
    </row>
    <row r="48" spans="1:6" x14ac:dyDescent="0.15">
      <c r="A48">
        <v>762.5</v>
      </c>
      <c r="B48">
        <v>0.46060000000000001</v>
      </c>
      <c r="E48">
        <v>520</v>
      </c>
      <c r="F48">
        <v>1.5557000000000001</v>
      </c>
    </row>
    <row r="49" spans="1:6" x14ac:dyDescent="0.15">
      <c r="A49">
        <v>767.5</v>
      </c>
      <c r="B49">
        <v>0.4239</v>
      </c>
      <c r="E49">
        <v>525</v>
      </c>
      <c r="F49">
        <v>1.5479937500000001</v>
      </c>
    </row>
    <row r="50" spans="1:6" x14ac:dyDescent="0.15">
      <c r="A50">
        <v>780</v>
      </c>
      <c r="B50">
        <v>1.3687</v>
      </c>
      <c r="E50">
        <v>530</v>
      </c>
      <c r="F50">
        <v>1.5485</v>
      </c>
    </row>
    <row r="51" spans="1:6" x14ac:dyDescent="0.15">
      <c r="A51">
        <v>800</v>
      </c>
      <c r="B51">
        <v>2.2414999999999998</v>
      </c>
      <c r="E51">
        <v>535</v>
      </c>
      <c r="F51">
        <v>1.56509375</v>
      </c>
    </row>
    <row r="52" spans="1:6" x14ac:dyDescent="0.15">
      <c r="A52">
        <v>816</v>
      </c>
      <c r="B52">
        <v>1.5647</v>
      </c>
      <c r="E52">
        <v>540</v>
      </c>
      <c r="F52">
        <v>1.5819000000000001</v>
      </c>
    </row>
    <row r="53" spans="1:6" x14ac:dyDescent="0.15">
      <c r="A53">
        <v>823.7</v>
      </c>
      <c r="B53">
        <v>0.63739999999999997</v>
      </c>
      <c r="E53">
        <v>545</v>
      </c>
      <c r="F53">
        <v>1.558165625</v>
      </c>
    </row>
    <row r="54" spans="1:6" x14ac:dyDescent="0.15">
      <c r="A54">
        <v>831.5</v>
      </c>
      <c r="B54">
        <v>0.67220000000000002</v>
      </c>
      <c r="E54">
        <v>550</v>
      </c>
      <c r="F54">
        <v>1.5764</v>
      </c>
    </row>
    <row r="55" spans="1:6" x14ac:dyDescent="0.15">
      <c r="A55">
        <v>840</v>
      </c>
      <c r="B55">
        <v>0.80779999999999996</v>
      </c>
      <c r="E55">
        <v>555</v>
      </c>
      <c r="F55">
        <v>1.8711571874999999</v>
      </c>
    </row>
    <row r="56" spans="1:6" x14ac:dyDescent="0.15">
      <c r="A56">
        <v>860</v>
      </c>
      <c r="B56">
        <v>1.964</v>
      </c>
      <c r="E56">
        <v>560</v>
      </c>
      <c r="F56">
        <v>2.270635</v>
      </c>
    </row>
    <row r="57" spans="1:6" x14ac:dyDescent="0.15">
      <c r="A57">
        <v>880</v>
      </c>
      <c r="B57">
        <v>1.9370000000000001</v>
      </c>
      <c r="E57">
        <v>565</v>
      </c>
      <c r="F57">
        <v>2.7046203124999999</v>
      </c>
    </row>
    <row r="58" spans="1:6" x14ac:dyDescent="0.15">
      <c r="A58">
        <v>905</v>
      </c>
      <c r="B58">
        <v>2.1295000000000002</v>
      </c>
      <c r="E58">
        <v>570</v>
      </c>
      <c r="F58">
        <v>3.1029</v>
      </c>
    </row>
    <row r="59" spans="1:6" x14ac:dyDescent="0.15">
      <c r="A59">
        <v>915</v>
      </c>
      <c r="B59">
        <v>0.71719999999999995</v>
      </c>
      <c r="E59">
        <v>575</v>
      </c>
      <c r="F59">
        <v>3.1475992187499999</v>
      </c>
    </row>
    <row r="60" spans="1:6" x14ac:dyDescent="0.15">
      <c r="A60">
        <v>925</v>
      </c>
      <c r="B60">
        <v>0.68769999999999998</v>
      </c>
      <c r="E60">
        <v>580</v>
      </c>
      <c r="F60">
        <v>3.1152312499999999</v>
      </c>
    </row>
    <row r="61" spans="1:6" x14ac:dyDescent="0.15">
      <c r="A61">
        <v>930</v>
      </c>
      <c r="B61">
        <v>0.27700000000000002</v>
      </c>
      <c r="E61">
        <v>585</v>
      </c>
      <c r="F61">
        <v>3.0346476562500002</v>
      </c>
    </row>
    <row r="62" spans="1:6" x14ac:dyDescent="0.15">
      <c r="A62">
        <v>937</v>
      </c>
      <c r="B62">
        <v>0.23469999999999999</v>
      </c>
      <c r="E62">
        <v>590</v>
      </c>
      <c r="F62">
        <v>2.9346999999999999</v>
      </c>
    </row>
    <row r="63" spans="1:6" x14ac:dyDescent="0.15">
      <c r="A63">
        <v>948</v>
      </c>
      <c r="B63">
        <v>0.31859999999999999</v>
      </c>
      <c r="E63">
        <v>595</v>
      </c>
      <c r="F63">
        <v>2.92013046875</v>
      </c>
    </row>
    <row r="64" spans="1:6" x14ac:dyDescent="0.15">
      <c r="A64">
        <v>965</v>
      </c>
      <c r="B64">
        <v>0.72360000000000002</v>
      </c>
      <c r="E64">
        <v>600</v>
      </c>
      <c r="F64">
        <v>2.9135437500000001</v>
      </c>
    </row>
    <row r="65" spans="1:6" x14ac:dyDescent="0.15">
      <c r="A65">
        <v>980</v>
      </c>
      <c r="B65">
        <v>0.89139999999999997</v>
      </c>
      <c r="E65">
        <v>605</v>
      </c>
      <c r="F65">
        <v>2.9134351562499998</v>
      </c>
    </row>
    <row r="66" spans="1:6" x14ac:dyDescent="0.15">
      <c r="A66">
        <v>993.5</v>
      </c>
      <c r="B66">
        <v>0.9526</v>
      </c>
      <c r="E66">
        <v>610</v>
      </c>
      <c r="F66">
        <v>2.9182999999999999</v>
      </c>
    </row>
    <row r="67" spans="1:6" x14ac:dyDescent="0.15">
      <c r="A67">
        <v>1040</v>
      </c>
      <c r="B67">
        <v>3.3852000000000002</v>
      </c>
      <c r="E67">
        <v>615</v>
      </c>
      <c r="F67">
        <v>2.9291570312499999</v>
      </c>
    </row>
    <row r="68" spans="1:6" x14ac:dyDescent="0.15">
      <c r="A68">
        <v>1070</v>
      </c>
      <c r="B68">
        <v>2.0179</v>
      </c>
      <c r="E68">
        <v>620</v>
      </c>
      <c r="F68">
        <v>2.9409687500000001</v>
      </c>
    </row>
    <row r="69" spans="1:6" x14ac:dyDescent="0.15">
      <c r="A69">
        <v>1100</v>
      </c>
      <c r="B69">
        <v>1.5956999999999999</v>
      </c>
      <c r="E69">
        <v>625</v>
      </c>
      <c r="F69">
        <v>2.9512210937500001</v>
      </c>
    </row>
    <row r="70" spans="1:6" x14ac:dyDescent="0.15">
      <c r="A70">
        <v>1120</v>
      </c>
      <c r="B70">
        <v>0.52829999999999999</v>
      </c>
      <c r="E70">
        <v>630</v>
      </c>
      <c r="F70">
        <v>2.9573999999999998</v>
      </c>
    </row>
    <row r="71" spans="1:6" x14ac:dyDescent="0.15">
      <c r="A71">
        <v>1130</v>
      </c>
      <c r="B71">
        <v>0.15090000000000001</v>
      </c>
      <c r="E71">
        <v>635</v>
      </c>
      <c r="F71">
        <v>2.9456515625000002</v>
      </c>
    </row>
    <row r="72" spans="1:6" x14ac:dyDescent="0.15">
      <c r="A72">
        <v>1137</v>
      </c>
      <c r="B72">
        <v>0.1139</v>
      </c>
      <c r="E72">
        <v>640</v>
      </c>
      <c r="F72">
        <v>2.9293374999999999</v>
      </c>
    </row>
    <row r="73" spans="1:6" x14ac:dyDescent="0.15">
      <c r="A73">
        <v>1161</v>
      </c>
      <c r="B73">
        <v>0.57279999999999998</v>
      </c>
      <c r="E73">
        <v>645</v>
      </c>
      <c r="F73">
        <v>2.9104796875000001</v>
      </c>
    </row>
    <row r="74" spans="1:6" x14ac:dyDescent="0.15">
      <c r="A74">
        <v>1180</v>
      </c>
      <c r="B74">
        <v>0.76890000000000003</v>
      </c>
      <c r="E74">
        <v>650</v>
      </c>
      <c r="F74">
        <v>2.8910999999999998</v>
      </c>
    </row>
    <row r="75" spans="1:6" x14ac:dyDescent="0.15">
      <c r="A75">
        <v>1200</v>
      </c>
      <c r="B75">
        <v>0.89510000000000001</v>
      </c>
      <c r="E75">
        <v>655</v>
      </c>
      <c r="F75">
        <v>2.8890328125</v>
      </c>
    </row>
    <row r="76" spans="1:6" x14ac:dyDescent="0.15">
      <c r="A76">
        <v>1235</v>
      </c>
      <c r="B76">
        <v>1.6028</v>
      </c>
      <c r="E76">
        <v>660</v>
      </c>
      <c r="F76">
        <v>2.8841625</v>
      </c>
    </row>
    <row r="77" spans="1:6" x14ac:dyDescent="0.15">
      <c r="A77">
        <v>1290</v>
      </c>
      <c r="B77">
        <v>2.4893999999999998</v>
      </c>
      <c r="E77">
        <v>665</v>
      </c>
      <c r="F77">
        <v>2.8721859374999998</v>
      </c>
    </row>
    <row r="78" spans="1:6" x14ac:dyDescent="0.15">
      <c r="A78">
        <v>1320</v>
      </c>
      <c r="B78">
        <v>1.0079</v>
      </c>
      <c r="E78">
        <v>670</v>
      </c>
      <c r="F78">
        <v>2.8488000000000002</v>
      </c>
    </row>
    <row r="79" spans="1:6" x14ac:dyDescent="0.15">
      <c r="A79">
        <v>1350</v>
      </c>
      <c r="B79">
        <v>0.42959999999999998</v>
      </c>
      <c r="E79">
        <v>675</v>
      </c>
      <c r="F79">
        <v>2.7806429687500001</v>
      </c>
    </row>
    <row r="80" spans="1:6" x14ac:dyDescent="0.15">
      <c r="A80">
        <v>1395</v>
      </c>
      <c r="B80">
        <v>7.7700000000000005E-2</v>
      </c>
      <c r="E80">
        <v>680</v>
      </c>
      <c r="F80">
        <v>2.7040937500000002</v>
      </c>
    </row>
    <row r="81" spans="1:6" x14ac:dyDescent="0.15">
      <c r="A81">
        <v>1442.5</v>
      </c>
      <c r="B81">
        <v>0.13789999999999999</v>
      </c>
      <c r="E81">
        <v>685</v>
      </c>
      <c r="F81">
        <v>2.6264726562499998</v>
      </c>
    </row>
    <row r="82" spans="1:6" x14ac:dyDescent="0.15">
      <c r="A82">
        <v>1462.5</v>
      </c>
      <c r="B82">
        <v>0.16289999999999999</v>
      </c>
      <c r="E82">
        <v>690</v>
      </c>
      <c r="F82">
        <v>2.5550999999999999</v>
      </c>
    </row>
    <row r="83" spans="1:6" x14ac:dyDescent="0.15">
      <c r="A83">
        <v>1477</v>
      </c>
      <c r="B83">
        <v>0.1547</v>
      </c>
      <c r="E83">
        <v>695</v>
      </c>
      <c r="F83">
        <v>2.7886416573660702</v>
      </c>
    </row>
    <row r="84" spans="1:6" x14ac:dyDescent="0.15">
      <c r="A84">
        <v>1497</v>
      </c>
      <c r="B84">
        <v>0.2913</v>
      </c>
      <c r="E84">
        <v>700</v>
      </c>
      <c r="F84">
        <v>2.92653415178571</v>
      </c>
    </row>
    <row r="85" spans="1:6" x14ac:dyDescent="0.15">
      <c r="A85">
        <v>1520</v>
      </c>
      <c r="B85">
        <v>0.5181</v>
      </c>
      <c r="E85">
        <v>705</v>
      </c>
      <c r="F85">
        <v>2.8595595703124999</v>
      </c>
    </row>
    <row r="86" spans="1:6" x14ac:dyDescent="0.15">
      <c r="A86">
        <v>1539</v>
      </c>
      <c r="B86">
        <v>0.51659999999999995</v>
      </c>
      <c r="E86">
        <v>710</v>
      </c>
      <c r="F86">
        <v>2.4784999999999999</v>
      </c>
    </row>
    <row r="87" spans="1:6" x14ac:dyDescent="0.15">
      <c r="A87">
        <v>1558</v>
      </c>
      <c r="B87">
        <v>0.52849999999999997</v>
      </c>
      <c r="E87">
        <v>715</v>
      </c>
      <c r="F87">
        <v>1.5368543016843399</v>
      </c>
    </row>
    <row r="88" spans="1:6" x14ac:dyDescent="0.15">
      <c r="A88">
        <v>1578</v>
      </c>
      <c r="B88">
        <v>0.52639999999999998</v>
      </c>
      <c r="E88">
        <v>720</v>
      </c>
      <c r="F88">
        <v>0.93000246011916299</v>
      </c>
    </row>
    <row r="89" spans="1:6" x14ac:dyDescent="0.15">
      <c r="A89">
        <v>1592</v>
      </c>
      <c r="B89">
        <v>0.34889999999999999</v>
      </c>
      <c r="E89">
        <v>725</v>
      </c>
      <c r="F89">
        <v>1.2613738912646599</v>
      </c>
    </row>
    <row r="90" spans="1:6" x14ac:dyDescent="0.15">
      <c r="A90">
        <v>1610</v>
      </c>
      <c r="B90">
        <v>0.43409999999999999</v>
      </c>
      <c r="E90">
        <v>730</v>
      </c>
      <c r="F90">
        <v>1.78575112435134</v>
      </c>
    </row>
    <row r="91" spans="1:6" x14ac:dyDescent="0.15">
      <c r="A91">
        <v>1630</v>
      </c>
      <c r="B91">
        <v>0.47939999999999999</v>
      </c>
      <c r="E91">
        <v>735</v>
      </c>
      <c r="F91">
        <v>2.0950784102921398</v>
      </c>
    </row>
    <row r="92" spans="1:6" x14ac:dyDescent="0.15">
      <c r="A92">
        <v>1646</v>
      </c>
      <c r="B92">
        <v>0.38840000000000002</v>
      </c>
      <c r="E92">
        <v>740</v>
      </c>
      <c r="F92">
        <v>1.7813000000000001</v>
      </c>
    </row>
    <row r="93" spans="1:6" x14ac:dyDescent="0.15">
      <c r="A93">
        <v>1678</v>
      </c>
      <c r="B93">
        <v>0.73799999999999999</v>
      </c>
      <c r="E93">
        <v>745</v>
      </c>
      <c r="F93">
        <v>0.66527916349977401</v>
      </c>
    </row>
    <row r="94" spans="1:6" x14ac:dyDescent="0.15">
      <c r="A94">
        <v>1740</v>
      </c>
      <c r="B94">
        <v>1.2310000000000001</v>
      </c>
      <c r="E94">
        <v>750</v>
      </c>
      <c r="F94">
        <v>1.2630859511142001</v>
      </c>
    </row>
    <row r="95" spans="1:6" x14ac:dyDescent="0.15">
      <c r="A95">
        <v>1800</v>
      </c>
      <c r="B95">
        <v>0.61450000000000005</v>
      </c>
      <c r="E95">
        <v>755</v>
      </c>
      <c r="F95">
        <v>1.0156904761904799</v>
      </c>
    </row>
    <row r="96" spans="1:6" x14ac:dyDescent="0.15">
      <c r="A96">
        <v>1860</v>
      </c>
      <c r="B96">
        <v>9.9400000000000002E-2</v>
      </c>
      <c r="E96">
        <v>760</v>
      </c>
      <c r="F96">
        <v>0.47497499999999998</v>
      </c>
    </row>
    <row r="97" spans="1:6" x14ac:dyDescent="0.15">
      <c r="A97">
        <v>1920</v>
      </c>
      <c r="B97">
        <v>9.7000000000000003E-3</v>
      </c>
      <c r="E97">
        <v>765</v>
      </c>
      <c r="F97">
        <v>0.42381142857142901</v>
      </c>
    </row>
    <row r="98" spans="1:6" x14ac:dyDescent="0.15">
      <c r="A98">
        <v>1960</v>
      </c>
      <c r="B98">
        <v>4.5400000000000003E-2</v>
      </c>
      <c r="E98">
        <v>770</v>
      </c>
      <c r="F98">
        <v>0.52300417582417602</v>
      </c>
    </row>
    <row r="99" spans="1:6" x14ac:dyDescent="0.15">
      <c r="A99">
        <v>1985</v>
      </c>
      <c r="B99">
        <v>0.14219999999999999</v>
      </c>
      <c r="E99">
        <v>775</v>
      </c>
      <c r="F99">
        <v>0.88460329670329696</v>
      </c>
    </row>
    <row r="100" spans="1:6" x14ac:dyDescent="0.15">
      <c r="A100">
        <v>2005</v>
      </c>
      <c r="B100">
        <v>0.11940000000000001</v>
      </c>
      <c r="E100">
        <v>780</v>
      </c>
      <c r="F100">
        <v>1.3687</v>
      </c>
    </row>
    <row r="101" spans="1:6" x14ac:dyDescent="0.15">
      <c r="A101">
        <v>2035</v>
      </c>
      <c r="B101">
        <v>0.19189999999999999</v>
      </c>
      <c r="E101">
        <v>785</v>
      </c>
      <c r="F101">
        <v>1.69862069653714</v>
      </c>
    </row>
    <row r="102" spans="1:6" x14ac:dyDescent="0.15">
      <c r="A102">
        <v>2065</v>
      </c>
      <c r="B102">
        <v>0.24299999999999999</v>
      </c>
      <c r="E102">
        <v>790</v>
      </c>
      <c r="F102">
        <v>1.9685385567010301</v>
      </c>
    </row>
    <row r="103" spans="1:6" x14ac:dyDescent="0.15">
      <c r="A103">
        <v>2100</v>
      </c>
      <c r="B103">
        <v>0.26500000000000001</v>
      </c>
      <c r="E103">
        <v>795</v>
      </c>
      <c r="F103">
        <v>2.1567371385144098</v>
      </c>
    </row>
    <row r="104" spans="1:6" x14ac:dyDescent="0.15">
      <c r="A104">
        <v>2148</v>
      </c>
      <c r="B104">
        <v>0.41649999999999998</v>
      </c>
      <c r="E104">
        <v>800</v>
      </c>
      <c r="F104">
        <v>2.2414999999999998</v>
      </c>
    </row>
    <row r="105" spans="1:6" x14ac:dyDescent="0.15">
      <c r="A105">
        <v>2198</v>
      </c>
      <c r="B105">
        <v>0.38929999999999998</v>
      </c>
      <c r="E105">
        <v>805</v>
      </c>
      <c r="F105">
        <v>2.1899092408258798</v>
      </c>
    </row>
    <row r="106" spans="1:6" x14ac:dyDescent="0.15">
      <c r="A106">
        <v>2270</v>
      </c>
      <c r="B106">
        <v>0.51680000000000004</v>
      </c>
      <c r="E106">
        <v>810</v>
      </c>
      <c r="F106">
        <v>1.99918906677812</v>
      </c>
    </row>
    <row r="107" spans="1:6" x14ac:dyDescent="0.15">
      <c r="A107">
        <v>2360</v>
      </c>
      <c r="B107">
        <v>0.60260000000000002</v>
      </c>
      <c r="E107">
        <v>815</v>
      </c>
      <c r="F107">
        <v>1.6537329222547299</v>
      </c>
    </row>
    <row r="108" spans="1:6" x14ac:dyDescent="0.15">
      <c r="A108">
        <v>2450</v>
      </c>
      <c r="B108">
        <v>0.37930000000000003</v>
      </c>
      <c r="E108">
        <v>820</v>
      </c>
      <c r="F108">
        <v>1.02508339677654</v>
      </c>
    </row>
    <row r="109" spans="1:6" x14ac:dyDescent="0.15">
      <c r="A109">
        <v>2494</v>
      </c>
      <c r="B109">
        <v>8.8499999999999995E-2</v>
      </c>
      <c r="E109">
        <v>825</v>
      </c>
      <c r="F109">
        <v>0.59841276675225996</v>
      </c>
    </row>
    <row r="110" spans="1:6" x14ac:dyDescent="0.15">
      <c r="E110">
        <v>830</v>
      </c>
      <c r="F110">
        <v>0.62989529608323802</v>
      </c>
    </row>
    <row r="111" spans="1:6" x14ac:dyDescent="0.15">
      <c r="A111" t="s">
        <v>1</v>
      </c>
      <c r="B111">
        <f>SUM(B4:B109)</f>
        <v>100.00000000000003</v>
      </c>
      <c r="E111">
        <v>835</v>
      </c>
      <c r="F111">
        <v>0.71153765967392502</v>
      </c>
    </row>
    <row r="112" spans="1:6" x14ac:dyDescent="0.15">
      <c r="B112" s="9"/>
      <c r="E112">
        <v>840</v>
      </c>
      <c r="F112">
        <v>0.80779999999999996</v>
      </c>
    </row>
    <row r="113" spans="2:6" x14ac:dyDescent="0.15">
      <c r="B113" s="10"/>
      <c r="E113">
        <v>845</v>
      </c>
      <c r="F113">
        <v>1.0482362284957401</v>
      </c>
    </row>
    <row r="114" spans="2:6" x14ac:dyDescent="0.15">
      <c r="E114">
        <v>850</v>
      </c>
      <c r="F114">
        <v>1.3514699754237001</v>
      </c>
    </row>
    <row r="115" spans="2:6" x14ac:dyDescent="0.15">
      <c r="E115">
        <v>855</v>
      </c>
      <c r="F115">
        <v>1.6719187346398099</v>
      </c>
    </row>
    <row r="116" spans="2:6" x14ac:dyDescent="0.15">
      <c r="E116">
        <v>860</v>
      </c>
      <c r="F116">
        <v>1.964</v>
      </c>
    </row>
    <row r="117" spans="2:6" x14ac:dyDescent="0.15">
      <c r="E117">
        <v>865</v>
      </c>
      <c r="F117">
        <v>2.01971025641026</v>
      </c>
    </row>
    <row r="118" spans="2:6" x14ac:dyDescent="0.15">
      <c r="E118">
        <v>870</v>
      </c>
      <c r="F118">
        <v>2.0208564102564099</v>
      </c>
    </row>
    <row r="119" spans="2:6" x14ac:dyDescent="0.15">
      <c r="E119">
        <v>875</v>
      </c>
      <c r="F119">
        <v>1.9868243589743599</v>
      </c>
    </row>
    <row r="120" spans="2:6" x14ac:dyDescent="0.15">
      <c r="E120">
        <v>880</v>
      </c>
      <c r="F120">
        <v>1.9370000000000001</v>
      </c>
    </row>
    <row r="121" spans="2:6" x14ac:dyDescent="0.15">
      <c r="E121">
        <v>885</v>
      </c>
      <c r="F121">
        <v>2.1579458874458899</v>
      </c>
    </row>
    <row r="122" spans="2:6" x14ac:dyDescent="0.15">
      <c r="E122">
        <v>890</v>
      </c>
      <c r="F122">
        <v>2.3484359307359299</v>
      </c>
    </row>
    <row r="123" spans="2:6" x14ac:dyDescent="0.15">
      <c r="E123">
        <v>895</v>
      </c>
      <c r="F123">
        <v>2.44770303030303</v>
      </c>
    </row>
    <row r="124" spans="2:6" x14ac:dyDescent="0.15">
      <c r="E124">
        <v>900</v>
      </c>
      <c r="F124">
        <v>2.3949800865800901</v>
      </c>
    </row>
    <row r="125" spans="2:6" x14ac:dyDescent="0.15">
      <c r="E125">
        <v>905</v>
      </c>
      <c r="F125">
        <v>2.1295000000000002</v>
      </c>
    </row>
    <row r="126" spans="2:6" x14ac:dyDescent="0.15">
      <c r="E126">
        <v>910</v>
      </c>
      <c r="F126">
        <v>1.34357619047619</v>
      </c>
    </row>
    <row r="127" spans="2:6" x14ac:dyDescent="0.15">
      <c r="E127">
        <v>915</v>
      </c>
      <c r="F127">
        <v>0.71719999999999995</v>
      </c>
    </row>
    <row r="128" spans="2:6" x14ac:dyDescent="0.15">
      <c r="E128">
        <v>920</v>
      </c>
      <c r="F128">
        <v>0.71250000000000002</v>
      </c>
    </row>
    <row r="129" spans="5:6" x14ac:dyDescent="0.15">
      <c r="E129">
        <v>925</v>
      </c>
      <c r="F129">
        <v>0.68769999999999998</v>
      </c>
    </row>
    <row r="130" spans="5:6" x14ac:dyDescent="0.15">
      <c r="E130">
        <v>930</v>
      </c>
      <c r="F130">
        <v>0.27700000000000002</v>
      </c>
    </row>
    <row r="131" spans="5:6" x14ac:dyDescent="0.15">
      <c r="E131">
        <v>935</v>
      </c>
      <c r="F131">
        <v>0.207640893406111</v>
      </c>
    </row>
    <row r="132" spans="5:6" x14ac:dyDescent="0.15">
      <c r="E132">
        <v>940</v>
      </c>
      <c r="F132">
        <v>0.24059621666848599</v>
      </c>
    </row>
    <row r="133" spans="5:6" x14ac:dyDescent="0.15">
      <c r="E133">
        <v>945</v>
      </c>
      <c r="F133">
        <v>0.27935319946160297</v>
      </c>
    </row>
    <row r="134" spans="5:6" x14ac:dyDescent="0.15">
      <c r="E134">
        <v>950</v>
      </c>
      <c r="F134">
        <v>0.357721891378116</v>
      </c>
    </row>
    <row r="135" spans="5:6" x14ac:dyDescent="0.15">
      <c r="E135">
        <v>955</v>
      </c>
      <c r="F135">
        <v>0.47339518094764299</v>
      </c>
    </row>
    <row r="136" spans="5:6" x14ac:dyDescent="0.15">
      <c r="E136">
        <v>960</v>
      </c>
      <c r="F136">
        <v>0.601013502229645</v>
      </c>
    </row>
    <row r="137" spans="5:6" x14ac:dyDescent="0.15">
      <c r="E137">
        <v>965</v>
      </c>
      <c r="F137">
        <v>0.72360000000000002</v>
      </c>
    </row>
    <row r="138" spans="5:6" x14ac:dyDescent="0.15">
      <c r="E138">
        <v>970</v>
      </c>
      <c r="F138">
        <v>0.79537520422473995</v>
      </c>
    </row>
    <row r="139" spans="5:6" x14ac:dyDescent="0.15">
      <c r="E139">
        <v>975</v>
      </c>
      <c r="F139">
        <v>0.85042144047902601</v>
      </c>
    </row>
    <row r="140" spans="5:6" x14ac:dyDescent="0.15">
      <c r="E140">
        <v>980</v>
      </c>
      <c r="F140">
        <v>0.89139999999999997</v>
      </c>
    </row>
    <row r="141" spans="5:6" x14ac:dyDescent="0.15">
      <c r="E141">
        <v>985</v>
      </c>
      <c r="F141">
        <v>0.91231730113815002</v>
      </c>
    </row>
    <row r="142" spans="5:6" x14ac:dyDescent="0.15">
      <c r="E142">
        <v>990</v>
      </c>
      <c r="F142">
        <v>0.93288982581902802</v>
      </c>
    </row>
    <row r="143" spans="5:6" x14ac:dyDescent="0.15">
      <c r="E143">
        <v>995</v>
      </c>
      <c r="F143">
        <v>1.0006722960151799</v>
      </c>
    </row>
    <row r="144" spans="5:6" x14ac:dyDescent="0.15">
      <c r="E144">
        <v>1000</v>
      </c>
      <c r="F144">
        <v>1.2055357743575299</v>
      </c>
    </row>
    <row r="145" spans="5:6" x14ac:dyDescent="0.15">
      <c r="E145">
        <v>1005</v>
      </c>
      <c r="F145">
        <v>1.46578615972076</v>
      </c>
    </row>
    <row r="146" spans="5:6" x14ac:dyDescent="0.15">
      <c r="E146">
        <v>1010</v>
      </c>
      <c r="F146">
        <v>1.7641237824161899</v>
      </c>
    </row>
    <row r="147" spans="5:6" x14ac:dyDescent="0.15">
      <c r="E147">
        <v>1015</v>
      </c>
      <c r="F147">
        <v>2.08324897275517</v>
      </c>
    </row>
    <row r="148" spans="5:6" x14ac:dyDescent="0.15">
      <c r="E148">
        <v>1020</v>
      </c>
      <c r="F148">
        <v>2.4058620610490302</v>
      </c>
    </row>
    <row r="149" spans="5:6" x14ac:dyDescent="0.15">
      <c r="E149">
        <v>1025</v>
      </c>
      <c r="F149">
        <v>2.71466337760911</v>
      </c>
    </row>
    <row r="150" spans="5:6" x14ac:dyDescent="0.15">
      <c r="E150">
        <v>1030</v>
      </c>
      <c r="F150">
        <v>2.99235325274674</v>
      </c>
    </row>
    <row r="151" spans="5:6" x14ac:dyDescent="0.15">
      <c r="E151">
        <v>1035</v>
      </c>
      <c r="F151">
        <v>3.2216320167732602</v>
      </c>
    </row>
    <row r="152" spans="5:6" x14ac:dyDescent="0.15">
      <c r="E152">
        <v>1040</v>
      </c>
      <c r="F152">
        <v>3.3852000000000002</v>
      </c>
    </row>
    <row r="153" spans="5:6" x14ac:dyDescent="0.15">
      <c r="E153">
        <v>1045</v>
      </c>
      <c r="F153">
        <v>3.20818349073109</v>
      </c>
    </row>
    <row r="154" spans="5:6" x14ac:dyDescent="0.15">
      <c r="E154">
        <v>1050</v>
      </c>
      <c r="F154">
        <v>2.9938749764169401</v>
      </c>
    </row>
    <row r="155" spans="5:6" x14ac:dyDescent="0.15">
      <c r="E155">
        <v>1055</v>
      </c>
      <c r="F155">
        <v>2.75498341362215</v>
      </c>
    </row>
    <row r="156" spans="5:6" x14ac:dyDescent="0.15">
      <c r="E156">
        <v>1060</v>
      </c>
      <c r="F156">
        <v>2.5042177589113299</v>
      </c>
    </row>
    <row r="157" spans="5:6" x14ac:dyDescent="0.15">
      <c r="E157">
        <v>1065</v>
      </c>
      <c r="F157">
        <v>2.2542869688490801</v>
      </c>
    </row>
    <row r="158" spans="5:6" x14ac:dyDescent="0.15">
      <c r="E158">
        <v>1070</v>
      </c>
      <c r="F158">
        <v>2.0179</v>
      </c>
    </row>
    <row r="159" spans="5:6" x14ac:dyDescent="0.15">
      <c r="E159">
        <v>1075</v>
      </c>
      <c r="F159">
        <v>1.9535960937500001</v>
      </c>
    </row>
    <row r="160" spans="5:6" x14ac:dyDescent="0.15">
      <c r="E160">
        <v>1080</v>
      </c>
      <c r="F160">
        <v>1.9032544444444399</v>
      </c>
    </row>
    <row r="161" spans="5:6" x14ac:dyDescent="0.15">
      <c r="E161">
        <v>1085</v>
      </c>
      <c r="F161">
        <v>1.85458453125</v>
      </c>
    </row>
    <row r="162" spans="5:6" x14ac:dyDescent="0.15">
      <c r="E162">
        <v>1090</v>
      </c>
      <c r="F162">
        <v>1.79529583333333</v>
      </c>
    </row>
    <row r="163" spans="5:6" x14ac:dyDescent="0.15">
      <c r="E163">
        <v>1095</v>
      </c>
      <c r="F163">
        <v>1.7130978298611099</v>
      </c>
    </row>
    <row r="164" spans="5:6" x14ac:dyDescent="0.15">
      <c r="E164">
        <v>1100</v>
      </c>
      <c r="F164">
        <v>1.5956999999999999</v>
      </c>
    </row>
    <row r="165" spans="5:6" x14ac:dyDescent="0.15">
      <c r="E165">
        <v>1105</v>
      </c>
      <c r="F165">
        <v>1.3306166666666699</v>
      </c>
    </row>
    <row r="166" spans="5:6" x14ac:dyDescent="0.15">
      <c r="E166">
        <v>1110</v>
      </c>
      <c r="F166">
        <v>1.0534644444444401</v>
      </c>
    </row>
    <row r="167" spans="5:6" x14ac:dyDescent="0.15">
      <c r="E167">
        <v>1115</v>
      </c>
      <c r="F167">
        <v>0.78058000000000005</v>
      </c>
    </row>
    <row r="168" spans="5:6" x14ac:dyDescent="0.15">
      <c r="E168">
        <v>1120</v>
      </c>
      <c r="F168">
        <v>0.52829999999999999</v>
      </c>
    </row>
    <row r="169" spans="5:6" x14ac:dyDescent="0.15">
      <c r="E169">
        <v>1125</v>
      </c>
      <c r="F169">
        <v>0.30312777651601203</v>
      </c>
    </row>
    <row r="170" spans="5:6" x14ac:dyDescent="0.15">
      <c r="E170">
        <v>1130</v>
      </c>
      <c r="F170">
        <v>0.15090000000000001</v>
      </c>
    </row>
    <row r="171" spans="5:6" x14ac:dyDescent="0.15">
      <c r="E171">
        <v>1135</v>
      </c>
      <c r="F171">
        <v>0.109484700229423</v>
      </c>
    </row>
    <row r="172" spans="5:6" x14ac:dyDescent="0.15">
      <c r="E172">
        <v>1140</v>
      </c>
      <c r="F172">
        <v>0.134160717811032</v>
      </c>
    </row>
    <row r="173" spans="5:6" x14ac:dyDescent="0.15">
      <c r="E173">
        <v>1145</v>
      </c>
      <c r="F173">
        <v>0.20418227978047099</v>
      </c>
    </row>
    <row r="174" spans="5:6" x14ac:dyDescent="0.15">
      <c r="E174">
        <v>1150</v>
      </c>
      <c r="F174">
        <v>0.30662556278167302</v>
      </c>
    </row>
    <row r="175" spans="5:6" x14ac:dyDescent="0.15">
      <c r="E175">
        <v>1155</v>
      </c>
      <c r="F175">
        <v>0.42661125605649503</v>
      </c>
    </row>
    <row r="176" spans="5:6" x14ac:dyDescent="0.15">
      <c r="E176">
        <v>1160</v>
      </c>
      <c r="F176">
        <v>0.54926004884679802</v>
      </c>
    </row>
    <row r="177" spans="5:6" x14ac:dyDescent="0.15">
      <c r="E177">
        <v>1165</v>
      </c>
      <c r="F177">
        <v>0.62364834604400099</v>
      </c>
    </row>
    <row r="178" spans="5:6" x14ac:dyDescent="0.15">
      <c r="E178">
        <v>1170</v>
      </c>
      <c r="F178">
        <v>0.679308544393183</v>
      </c>
    </row>
    <row r="179" spans="5:6" x14ac:dyDescent="0.15">
      <c r="E179">
        <v>1175</v>
      </c>
      <c r="F179">
        <v>0.72732179984098599</v>
      </c>
    </row>
    <row r="180" spans="5:6" x14ac:dyDescent="0.15">
      <c r="E180">
        <v>1180</v>
      </c>
      <c r="F180">
        <v>0.76890000000000003</v>
      </c>
    </row>
    <row r="181" spans="5:6" x14ac:dyDescent="0.15">
      <c r="E181">
        <v>1185</v>
      </c>
      <c r="F181">
        <v>0.79951002397318205</v>
      </c>
    </row>
    <row r="182" spans="5:6" x14ac:dyDescent="0.15">
      <c r="E182">
        <v>1190</v>
      </c>
      <c r="F182">
        <v>0.82834293785872704</v>
      </c>
    </row>
    <row r="183" spans="5:6" x14ac:dyDescent="0.15">
      <c r="E183">
        <v>1195</v>
      </c>
      <c r="F183">
        <v>0.85900438281490898</v>
      </c>
    </row>
    <row r="184" spans="5:6" x14ac:dyDescent="0.15">
      <c r="E184">
        <v>1200</v>
      </c>
      <c r="F184">
        <v>0.89510000000000001</v>
      </c>
    </row>
    <row r="185" spans="5:6" x14ac:dyDescent="0.15">
      <c r="E185">
        <v>1205</v>
      </c>
      <c r="F185">
        <v>0.96843856749311297</v>
      </c>
    </row>
    <row r="186" spans="5:6" x14ac:dyDescent="0.15">
      <c r="E186">
        <v>1210</v>
      </c>
      <c r="F186">
        <v>1.0544225895316801</v>
      </c>
    </row>
    <row r="187" spans="5:6" x14ac:dyDescent="0.15">
      <c r="E187">
        <v>1215</v>
      </c>
      <c r="F187">
        <v>1.1510170798898101</v>
      </c>
    </row>
    <row r="188" spans="5:6" x14ac:dyDescent="0.15">
      <c r="E188">
        <v>1220</v>
      </c>
      <c r="F188">
        <v>1.2561870523416001</v>
      </c>
    </row>
    <row r="189" spans="5:6" x14ac:dyDescent="0.15">
      <c r="E189">
        <v>1225</v>
      </c>
      <c r="F189">
        <v>1.3678975206611601</v>
      </c>
    </row>
    <row r="190" spans="5:6" x14ac:dyDescent="0.15">
      <c r="E190">
        <v>1230</v>
      </c>
      <c r="F190">
        <v>1.4841134986225899</v>
      </c>
    </row>
    <row r="191" spans="5:6" x14ac:dyDescent="0.15">
      <c r="E191">
        <v>1235</v>
      </c>
      <c r="F191">
        <v>1.6028</v>
      </c>
    </row>
    <row r="192" spans="5:6" x14ac:dyDescent="0.15">
      <c r="E192">
        <v>1240</v>
      </c>
      <c r="F192">
        <v>1.7552115468409599</v>
      </c>
    </row>
    <row r="193" spans="5:6" x14ac:dyDescent="0.15">
      <c r="E193">
        <v>1245</v>
      </c>
      <c r="F193">
        <v>1.90685588235294</v>
      </c>
    </row>
    <row r="194" spans="5:6" x14ac:dyDescent="0.15">
      <c r="E194">
        <v>1250</v>
      </c>
      <c r="F194">
        <v>2.0532013071895401</v>
      </c>
    </row>
    <row r="195" spans="5:6" x14ac:dyDescent="0.15">
      <c r="E195">
        <v>1255</v>
      </c>
      <c r="F195">
        <v>2.1897161220043602</v>
      </c>
    </row>
    <row r="196" spans="5:6" x14ac:dyDescent="0.15">
      <c r="E196">
        <v>1260</v>
      </c>
      <c r="F196">
        <v>2.3118686274509801</v>
      </c>
    </row>
    <row r="197" spans="5:6" x14ac:dyDescent="0.15">
      <c r="E197">
        <v>1265</v>
      </c>
      <c r="F197">
        <v>2.4151271241830101</v>
      </c>
    </row>
    <row r="198" spans="5:6" x14ac:dyDescent="0.15">
      <c r="E198">
        <v>1270</v>
      </c>
      <c r="F198">
        <v>2.4949599128540298</v>
      </c>
    </row>
    <row r="199" spans="5:6" x14ac:dyDescent="0.15">
      <c r="E199">
        <v>1275</v>
      </c>
      <c r="F199">
        <v>2.54683529411765</v>
      </c>
    </row>
    <row r="200" spans="5:6" x14ac:dyDescent="0.15">
      <c r="E200">
        <v>1280</v>
      </c>
      <c r="F200">
        <v>2.5662215686274501</v>
      </c>
    </row>
    <row r="201" spans="5:6" x14ac:dyDescent="0.15">
      <c r="E201">
        <v>1285</v>
      </c>
      <c r="F201">
        <v>2.54858703703704</v>
      </c>
    </row>
    <row r="202" spans="5:6" x14ac:dyDescent="0.15">
      <c r="E202">
        <v>1290</v>
      </c>
      <c r="F202">
        <v>2.4893999999999998</v>
      </c>
    </row>
    <row r="203" spans="5:6" x14ac:dyDescent="0.15">
      <c r="E203">
        <v>1295</v>
      </c>
      <c r="F203">
        <v>2.2558288150042598</v>
      </c>
    </row>
    <row r="204" spans="5:6" x14ac:dyDescent="0.15">
      <c r="E204">
        <v>1300</v>
      </c>
      <c r="F204">
        <v>2.0058550440466001</v>
      </c>
    </row>
    <row r="205" spans="5:6" x14ac:dyDescent="0.15">
      <c r="E205">
        <v>1305</v>
      </c>
      <c r="F205">
        <v>1.74777698209719</v>
      </c>
    </row>
    <row r="206" spans="5:6" x14ac:dyDescent="0.15">
      <c r="E206">
        <v>1310</v>
      </c>
      <c r="F206">
        <v>1.48989292412617</v>
      </c>
    </row>
    <row r="207" spans="5:6" x14ac:dyDescent="0.15">
      <c r="E207">
        <v>1315</v>
      </c>
      <c r="F207">
        <v>1.2405011651037201</v>
      </c>
    </row>
    <row r="208" spans="5:6" x14ac:dyDescent="0.15">
      <c r="E208">
        <v>1320</v>
      </c>
      <c r="F208">
        <v>1.0079</v>
      </c>
    </row>
    <row r="209" spans="5:6" x14ac:dyDescent="0.15">
      <c r="E209">
        <v>1325</v>
      </c>
      <c r="F209">
        <v>0.86333703703703701</v>
      </c>
    </row>
    <row r="210" spans="5:6" x14ac:dyDescent="0.15">
      <c r="E210">
        <v>1330</v>
      </c>
      <c r="F210">
        <v>0.74136994708994697</v>
      </c>
    </row>
    <row r="211" spans="5:6" x14ac:dyDescent="0.15">
      <c r="E211">
        <v>1335</v>
      </c>
      <c r="F211">
        <v>0.63950571428571401</v>
      </c>
    </row>
    <row r="212" spans="5:6" x14ac:dyDescent="0.15">
      <c r="E212">
        <v>1340</v>
      </c>
      <c r="F212">
        <v>0.55525132275132305</v>
      </c>
    </row>
    <row r="213" spans="5:6" x14ac:dyDescent="0.15">
      <c r="E213">
        <v>1345</v>
      </c>
      <c r="F213">
        <v>0.486113756613757</v>
      </c>
    </row>
    <row r="214" spans="5:6" x14ac:dyDescent="0.15">
      <c r="E214">
        <v>1350</v>
      </c>
      <c r="F214">
        <v>0.42959999999999998</v>
      </c>
    </row>
    <row r="215" spans="5:6" x14ac:dyDescent="0.15">
      <c r="E215">
        <v>1355</v>
      </c>
      <c r="F215">
        <v>0.36306395944816999</v>
      </c>
    </row>
    <row r="216" spans="5:6" x14ac:dyDescent="0.15">
      <c r="E216">
        <v>1360</v>
      </c>
      <c r="F216">
        <v>0.30416569667411802</v>
      </c>
    </row>
    <row r="217" spans="5:6" x14ac:dyDescent="0.15">
      <c r="E217">
        <v>1365</v>
      </c>
      <c r="F217">
        <v>0.25257145411791998</v>
      </c>
    </row>
    <row r="218" spans="5:6" x14ac:dyDescent="0.15">
      <c r="E218">
        <v>1370</v>
      </c>
      <c r="F218">
        <v>0.20794747421965501</v>
      </c>
    </row>
    <row r="219" spans="5:6" x14ac:dyDescent="0.15">
      <c r="E219">
        <v>1375</v>
      </c>
      <c r="F219">
        <v>0.16995999941939799</v>
      </c>
    </row>
    <row r="220" spans="5:6" x14ac:dyDescent="0.15">
      <c r="E220">
        <v>1380</v>
      </c>
      <c r="F220">
        <v>0.13827527215722701</v>
      </c>
    </row>
    <row r="221" spans="5:6" x14ac:dyDescent="0.15">
      <c r="E221">
        <v>1385</v>
      </c>
      <c r="F221">
        <v>0.112559534873219</v>
      </c>
    </row>
    <row r="222" spans="5:6" x14ac:dyDescent="0.15">
      <c r="E222">
        <v>1390</v>
      </c>
      <c r="F222" s="8">
        <v>9.2479030007451099E-2</v>
      </c>
    </row>
    <row r="223" spans="5:6" x14ac:dyDescent="0.15">
      <c r="E223">
        <v>1395</v>
      </c>
      <c r="F223">
        <v>7.7700000000000005E-2</v>
      </c>
    </row>
    <row r="224" spans="5:6" x14ac:dyDescent="0.15">
      <c r="E224">
        <v>1400</v>
      </c>
      <c r="F224" s="8">
        <v>7.24631508701684E-2</v>
      </c>
    </row>
    <row r="225" spans="5:6" x14ac:dyDescent="0.15">
      <c r="E225">
        <v>1405</v>
      </c>
      <c r="F225" s="8">
        <v>7.1591175385912198E-2</v>
      </c>
    </row>
    <row r="226" spans="5:6" x14ac:dyDescent="0.15">
      <c r="E226">
        <v>1410</v>
      </c>
      <c r="F226" s="8">
        <v>7.4427412675833707E-2</v>
      </c>
    </row>
    <row r="227" spans="5:6" x14ac:dyDescent="0.15">
      <c r="E227">
        <v>1415</v>
      </c>
      <c r="F227" s="8">
        <v>8.0315201868535205E-2</v>
      </c>
    </row>
    <row r="228" spans="5:6" x14ac:dyDescent="0.15">
      <c r="E228">
        <v>1420</v>
      </c>
      <c r="F228" s="8">
        <v>8.8597882092618901E-2</v>
      </c>
    </row>
    <row r="229" spans="5:6" x14ac:dyDescent="0.15">
      <c r="E229">
        <v>1425</v>
      </c>
      <c r="F229" s="8">
        <v>9.86187924766872E-2</v>
      </c>
    </row>
    <row r="230" spans="5:6" x14ac:dyDescent="0.15">
      <c r="E230">
        <v>1430</v>
      </c>
      <c r="F230">
        <v>0.10972127214934201</v>
      </c>
    </row>
    <row r="231" spans="5:6" x14ac:dyDescent="0.15">
      <c r="E231">
        <v>1435</v>
      </c>
      <c r="F231">
        <v>0.121248660239187</v>
      </c>
    </row>
    <row r="232" spans="5:6" x14ac:dyDescent="0.15">
      <c r="E232">
        <v>1440</v>
      </c>
      <c r="F232">
        <v>0.132544295874822</v>
      </c>
    </row>
    <row r="233" spans="5:6" x14ac:dyDescent="0.15">
      <c r="E233">
        <v>1445</v>
      </c>
      <c r="F233">
        <v>0.14243322624096599</v>
      </c>
    </row>
    <row r="234" spans="5:6" x14ac:dyDescent="0.15">
      <c r="E234">
        <v>1450</v>
      </c>
      <c r="F234">
        <v>0.15059197814443201</v>
      </c>
    </row>
    <row r="235" spans="5:6" x14ac:dyDescent="0.15">
      <c r="E235">
        <v>1455</v>
      </c>
      <c r="F235">
        <v>0.15714132862965199</v>
      </c>
    </row>
    <row r="236" spans="5:6" x14ac:dyDescent="0.15">
      <c r="E236">
        <v>1460</v>
      </c>
      <c r="F236">
        <v>0.16160231692027299</v>
      </c>
    </row>
    <row r="237" spans="5:6" x14ac:dyDescent="0.15">
      <c r="E237">
        <v>1465</v>
      </c>
      <c r="F237">
        <v>0.15975820392556001</v>
      </c>
    </row>
    <row r="238" spans="5:6" x14ac:dyDescent="0.15">
      <c r="E238">
        <v>1470</v>
      </c>
      <c r="F238">
        <v>0.154348671306549</v>
      </c>
    </row>
    <row r="239" spans="5:6" x14ac:dyDescent="0.15">
      <c r="E239">
        <v>1475</v>
      </c>
      <c r="F239">
        <v>0.15316632326038801</v>
      </c>
    </row>
    <row r="240" spans="5:6" x14ac:dyDescent="0.15">
      <c r="E240">
        <v>1480</v>
      </c>
      <c r="F240">
        <v>0.166490724961079</v>
      </c>
    </row>
    <row r="241" spans="5:6" x14ac:dyDescent="0.15">
      <c r="E241">
        <v>1485</v>
      </c>
      <c r="F241">
        <v>0.194165958224124</v>
      </c>
    </row>
    <row r="242" spans="5:6" x14ac:dyDescent="0.15">
      <c r="E242">
        <v>1490</v>
      </c>
      <c r="F242">
        <v>0.23024478165366299</v>
      </c>
    </row>
    <row r="243" spans="5:6" x14ac:dyDescent="0.15">
      <c r="E243">
        <v>1495</v>
      </c>
      <c r="F243">
        <v>0.27285053246885199</v>
      </c>
    </row>
    <row r="244" spans="5:6" x14ac:dyDescent="0.15">
      <c r="E244">
        <v>1500</v>
      </c>
      <c r="F244">
        <v>0.32349000050764598</v>
      </c>
    </row>
    <row r="245" spans="5:6" x14ac:dyDescent="0.15">
      <c r="E245">
        <v>1505</v>
      </c>
      <c r="F245">
        <v>0.37837413672640102</v>
      </c>
    </row>
    <row r="246" spans="5:6" x14ac:dyDescent="0.15">
      <c r="E246">
        <v>1510</v>
      </c>
      <c r="F246">
        <v>0.43158084586527501</v>
      </c>
    </row>
    <row r="247" spans="5:6" x14ac:dyDescent="0.15">
      <c r="E247">
        <v>1515</v>
      </c>
      <c r="F247">
        <v>0.47939463219842199</v>
      </c>
    </row>
    <row r="248" spans="5:6" x14ac:dyDescent="0.15">
      <c r="E248">
        <v>1520</v>
      </c>
      <c r="F248">
        <v>0.5181</v>
      </c>
    </row>
    <row r="249" spans="5:6" x14ac:dyDescent="0.15">
      <c r="E249">
        <v>1525</v>
      </c>
      <c r="F249">
        <v>0.52607105332261905</v>
      </c>
    </row>
    <row r="250" spans="5:6" x14ac:dyDescent="0.15">
      <c r="E250">
        <v>1530</v>
      </c>
      <c r="F250">
        <v>0.52618375799385197</v>
      </c>
    </row>
    <row r="251" spans="5:6" x14ac:dyDescent="0.15">
      <c r="E251">
        <v>1535</v>
      </c>
      <c r="F251">
        <v>0.521576087760385</v>
      </c>
    </row>
    <row r="252" spans="5:6" x14ac:dyDescent="0.15">
      <c r="E252">
        <v>1540</v>
      </c>
      <c r="F252">
        <v>0.51712383079715196</v>
      </c>
    </row>
    <row r="253" spans="5:6" x14ac:dyDescent="0.15">
      <c r="E253">
        <v>1545</v>
      </c>
      <c r="F253">
        <v>0.52016467905244002</v>
      </c>
    </row>
    <row r="254" spans="5:6" x14ac:dyDescent="0.15">
      <c r="E254">
        <v>1550</v>
      </c>
      <c r="F254">
        <v>0.52355453757246695</v>
      </c>
    </row>
    <row r="255" spans="5:6" x14ac:dyDescent="0.15">
      <c r="E255">
        <v>1555</v>
      </c>
      <c r="F255">
        <v>0.52681093337839902</v>
      </c>
    </row>
    <row r="256" spans="5:6" x14ac:dyDescent="0.15">
      <c r="E256">
        <v>1560</v>
      </c>
      <c r="F256">
        <v>0.53397262268195</v>
      </c>
    </row>
    <row r="257" spans="5:6" x14ac:dyDescent="0.15">
      <c r="E257">
        <v>1565</v>
      </c>
      <c r="F257">
        <v>0.54514321776972996</v>
      </c>
    </row>
    <row r="258" spans="5:6" x14ac:dyDescent="0.15">
      <c r="E258">
        <v>1570</v>
      </c>
      <c r="F258">
        <v>0.54875246931466803</v>
      </c>
    </row>
    <row r="259" spans="5:6" x14ac:dyDescent="0.15">
      <c r="E259">
        <v>1575</v>
      </c>
      <c r="F259">
        <v>0.53983255791874496</v>
      </c>
    </row>
    <row r="260" spans="5:6" x14ac:dyDescent="0.15">
      <c r="E260">
        <v>1580</v>
      </c>
      <c r="F260">
        <v>0.50063838477698797</v>
      </c>
    </row>
    <row r="261" spans="5:6" x14ac:dyDescent="0.15">
      <c r="E261">
        <v>1585</v>
      </c>
      <c r="F261">
        <v>0.43251817201640302</v>
      </c>
    </row>
    <row r="262" spans="5:6" x14ac:dyDescent="0.15">
      <c r="E262">
        <v>1590</v>
      </c>
      <c r="F262">
        <v>0.36963451842275402</v>
      </c>
    </row>
    <row r="263" spans="5:6" x14ac:dyDescent="0.15">
      <c r="E263">
        <v>1595</v>
      </c>
      <c r="F263">
        <v>0.34757498576669998</v>
      </c>
    </row>
    <row r="264" spans="5:6" x14ac:dyDescent="0.15">
      <c r="E264">
        <v>1600</v>
      </c>
      <c r="F264">
        <v>0.36385185801041098</v>
      </c>
    </row>
    <row r="265" spans="5:6" x14ac:dyDescent="0.15">
      <c r="E265">
        <v>1605</v>
      </c>
      <c r="F265">
        <v>0.395621789826128</v>
      </c>
    </row>
    <row r="266" spans="5:6" x14ac:dyDescent="0.15">
      <c r="E266">
        <v>1610</v>
      </c>
      <c r="F266">
        <v>0.43409999999999999</v>
      </c>
    </row>
    <row r="267" spans="5:6" x14ac:dyDescent="0.15">
      <c r="E267">
        <v>1615</v>
      </c>
      <c r="F267">
        <v>0.45527833922189698</v>
      </c>
    </row>
    <row r="268" spans="5:6" x14ac:dyDescent="0.15">
      <c r="E268">
        <v>1620</v>
      </c>
      <c r="F268">
        <v>0.47133173597574202</v>
      </c>
    </row>
    <row r="269" spans="5:6" x14ac:dyDescent="0.15">
      <c r="E269">
        <v>1625</v>
      </c>
      <c r="F269">
        <v>0.48009426474171502</v>
      </c>
    </row>
    <row r="270" spans="5:6" x14ac:dyDescent="0.15">
      <c r="E270">
        <v>1630</v>
      </c>
      <c r="F270">
        <v>0.47939999999999999</v>
      </c>
    </row>
    <row r="271" spans="5:6" x14ac:dyDescent="0.15">
      <c r="E271">
        <v>1635</v>
      </c>
      <c r="F271">
        <v>0.45164714945874201</v>
      </c>
    </row>
    <row r="272" spans="5:6" x14ac:dyDescent="0.15">
      <c r="E272">
        <v>1640</v>
      </c>
      <c r="F272">
        <v>0.42077043504902001</v>
      </c>
    </row>
    <row r="273" spans="5:6" x14ac:dyDescent="0.15">
      <c r="E273">
        <v>1645</v>
      </c>
      <c r="F273">
        <v>0.393023494944853</v>
      </c>
    </row>
    <row r="274" spans="5:6" x14ac:dyDescent="0.15">
      <c r="E274">
        <v>1650</v>
      </c>
      <c r="F274">
        <v>0.40102936528982303</v>
      </c>
    </row>
    <row r="275" spans="5:6" x14ac:dyDescent="0.15">
      <c r="E275">
        <v>1655</v>
      </c>
      <c r="F275">
        <v>0.432853862890552</v>
      </c>
    </row>
    <row r="276" spans="5:6" x14ac:dyDescent="0.15">
      <c r="E276">
        <v>1660</v>
      </c>
      <c r="F276">
        <v>0.48009442035315397</v>
      </c>
    </row>
    <row r="277" spans="5:6" x14ac:dyDescent="0.15">
      <c r="E277">
        <v>1665</v>
      </c>
      <c r="F277">
        <v>0.54017563635291199</v>
      </c>
    </row>
    <row r="278" spans="5:6" x14ac:dyDescent="0.15">
      <c r="E278">
        <v>1670</v>
      </c>
      <c r="F278">
        <v>0.61052210956510899</v>
      </c>
    </row>
    <row r="279" spans="5:6" x14ac:dyDescent="0.15">
      <c r="E279">
        <v>1675</v>
      </c>
      <c r="F279">
        <v>0.68855843866502597</v>
      </c>
    </row>
    <row r="280" spans="5:6" x14ac:dyDescent="0.15">
      <c r="E280">
        <v>1680</v>
      </c>
      <c r="F280">
        <v>0.76081909165578199</v>
      </c>
    </row>
    <row r="281" spans="5:6" x14ac:dyDescent="0.15">
      <c r="E281">
        <v>1685</v>
      </c>
      <c r="F281">
        <v>0.817321776865781</v>
      </c>
    </row>
    <row r="282" spans="5:6" x14ac:dyDescent="0.15">
      <c r="E282">
        <v>1690</v>
      </c>
      <c r="F282">
        <v>0.87258699663579997</v>
      </c>
    </row>
    <row r="283" spans="5:6" x14ac:dyDescent="0.15">
      <c r="E283">
        <v>1695</v>
      </c>
      <c r="F283">
        <v>0.92604121189703403</v>
      </c>
    </row>
    <row r="284" spans="5:6" x14ac:dyDescent="0.15">
      <c r="E284">
        <v>1700</v>
      </c>
      <c r="F284">
        <v>0.97711088358067899</v>
      </c>
    </row>
    <row r="285" spans="5:6" x14ac:dyDescent="0.15">
      <c r="E285">
        <v>1705</v>
      </c>
      <c r="F285">
        <v>1.02522247261793</v>
      </c>
    </row>
    <row r="286" spans="5:6" x14ac:dyDescent="0.15">
      <c r="E286">
        <v>1710</v>
      </c>
      <c r="F286">
        <v>1.0698024399399799</v>
      </c>
    </row>
    <row r="287" spans="5:6" x14ac:dyDescent="0.15">
      <c r="E287">
        <v>1715</v>
      </c>
      <c r="F287">
        <v>1.11027724647802</v>
      </c>
    </row>
    <row r="288" spans="5:6" x14ac:dyDescent="0.15">
      <c r="E288">
        <v>1720</v>
      </c>
      <c r="F288">
        <v>1.1460733531632601</v>
      </c>
    </row>
    <row r="289" spans="5:6" x14ac:dyDescent="0.15">
      <c r="E289">
        <v>1725</v>
      </c>
      <c r="F289">
        <v>1.1766172209268799</v>
      </c>
    </row>
    <row r="290" spans="5:6" x14ac:dyDescent="0.15">
      <c r="E290">
        <v>1730</v>
      </c>
      <c r="F290">
        <v>1.2013353107000799</v>
      </c>
    </row>
    <row r="291" spans="5:6" x14ac:dyDescent="0.15">
      <c r="E291">
        <v>1735</v>
      </c>
      <c r="F291">
        <v>1.2196540834140499</v>
      </c>
    </row>
    <row r="292" spans="5:6" x14ac:dyDescent="0.15">
      <c r="E292">
        <v>1740</v>
      </c>
      <c r="F292">
        <v>1.2310000000000001</v>
      </c>
    </row>
    <row r="293" spans="5:6" x14ac:dyDescent="0.15">
      <c r="E293">
        <v>1745</v>
      </c>
      <c r="F293">
        <v>1.20415929166957</v>
      </c>
    </row>
    <row r="294" spans="5:6" x14ac:dyDescent="0.15">
      <c r="E294">
        <v>1750</v>
      </c>
      <c r="F294">
        <v>1.1706121739180999</v>
      </c>
    </row>
    <row r="295" spans="5:6" x14ac:dyDescent="0.15">
      <c r="E295">
        <v>1755</v>
      </c>
      <c r="F295">
        <v>1.1310323354808201</v>
      </c>
    </row>
    <row r="296" spans="5:6" x14ac:dyDescent="0.15">
      <c r="E296">
        <v>1760</v>
      </c>
      <c r="F296">
        <v>1.0860934650929901</v>
      </c>
    </row>
    <row r="297" spans="5:6" x14ac:dyDescent="0.15">
      <c r="E297">
        <v>1765</v>
      </c>
      <c r="F297">
        <v>1.0364692514898499</v>
      </c>
    </row>
    <row r="298" spans="5:6" x14ac:dyDescent="0.15">
      <c r="E298">
        <v>1770</v>
      </c>
      <c r="F298">
        <v>0.98283338340665205</v>
      </c>
    </row>
    <row r="299" spans="5:6" x14ac:dyDescent="0.15">
      <c r="E299">
        <v>1775</v>
      </c>
      <c r="F299">
        <v>0.92585954957863803</v>
      </c>
    </row>
    <row r="300" spans="5:6" x14ac:dyDescent="0.15">
      <c r="E300">
        <v>1780</v>
      </c>
      <c r="F300">
        <v>0.86622143874105795</v>
      </c>
    </row>
    <row r="301" spans="5:6" x14ac:dyDescent="0.15">
      <c r="E301">
        <v>1785</v>
      </c>
      <c r="F301">
        <v>0.80459273962915701</v>
      </c>
    </row>
    <row r="302" spans="5:6" x14ac:dyDescent="0.15">
      <c r="E302">
        <v>1790</v>
      </c>
      <c r="F302">
        <v>0.74164714097818296</v>
      </c>
    </row>
    <row r="303" spans="5:6" x14ac:dyDescent="0.15">
      <c r="E303">
        <v>1795</v>
      </c>
      <c r="F303">
        <v>0.67805833152338202</v>
      </c>
    </row>
    <row r="304" spans="5:6" x14ac:dyDescent="0.15">
      <c r="E304">
        <v>1800</v>
      </c>
      <c r="F304">
        <v>0.61450000000000005</v>
      </c>
    </row>
    <row r="305" spans="5:6" x14ac:dyDescent="0.15">
      <c r="E305">
        <v>1805</v>
      </c>
      <c r="F305">
        <v>0.56323333333333303</v>
      </c>
    </row>
    <row r="306" spans="5:6" x14ac:dyDescent="0.15">
      <c r="E306">
        <v>1810</v>
      </c>
      <c r="F306">
        <v>0.51285833333333297</v>
      </c>
    </row>
    <row r="307" spans="5:6" x14ac:dyDescent="0.15">
      <c r="E307">
        <v>1815</v>
      </c>
      <c r="F307">
        <v>0.46356249999999999</v>
      </c>
    </row>
    <row r="308" spans="5:6" x14ac:dyDescent="0.15">
      <c r="E308">
        <v>1820</v>
      </c>
      <c r="F308">
        <v>0.41553333333333298</v>
      </c>
    </row>
    <row r="309" spans="5:6" x14ac:dyDescent="0.15">
      <c r="E309">
        <v>1825</v>
      </c>
      <c r="F309">
        <v>0.368958333333333</v>
      </c>
    </row>
    <row r="310" spans="5:6" x14ac:dyDescent="0.15">
      <c r="E310">
        <v>1830</v>
      </c>
      <c r="F310">
        <v>0.32402500000000001</v>
      </c>
    </row>
    <row r="311" spans="5:6" x14ac:dyDescent="0.15">
      <c r="E311">
        <v>1835</v>
      </c>
      <c r="F311">
        <v>0.28092083333333301</v>
      </c>
    </row>
    <row r="312" spans="5:6" x14ac:dyDescent="0.15">
      <c r="E312">
        <v>1840</v>
      </c>
      <c r="F312">
        <v>0.23983333333333301</v>
      </c>
    </row>
    <row r="313" spans="5:6" x14ac:dyDescent="0.15">
      <c r="E313">
        <v>1845</v>
      </c>
      <c r="F313">
        <v>0.20094999999999999</v>
      </c>
    </row>
    <row r="314" spans="5:6" x14ac:dyDescent="0.15">
      <c r="E314">
        <v>1850</v>
      </c>
      <c r="F314">
        <v>0.16445833333333301</v>
      </c>
    </row>
    <row r="315" spans="5:6" x14ac:dyDescent="0.15">
      <c r="E315">
        <v>1855</v>
      </c>
      <c r="F315">
        <v>0.130545833333333</v>
      </c>
    </row>
    <row r="316" spans="5:6" x14ac:dyDescent="0.15">
      <c r="E316">
        <v>1860</v>
      </c>
      <c r="F316">
        <v>9.9400000000000002E-2</v>
      </c>
    </row>
    <row r="317" spans="5:6" x14ac:dyDescent="0.15">
      <c r="E317">
        <v>1865</v>
      </c>
      <c r="F317" s="8">
        <v>7.9610514322916701E-2</v>
      </c>
    </row>
    <row r="318" spans="5:6" x14ac:dyDescent="0.15">
      <c r="E318">
        <v>1870</v>
      </c>
      <c r="F318">
        <v>6.2610156249999993E-2</v>
      </c>
    </row>
    <row r="319" spans="5:6" x14ac:dyDescent="0.15">
      <c r="E319">
        <v>1875</v>
      </c>
      <c r="F319">
        <v>4.8233886718750001E-2</v>
      </c>
    </row>
    <row r="320" spans="5:6" x14ac:dyDescent="0.15">
      <c r="E320">
        <v>1880</v>
      </c>
      <c r="F320" s="8">
        <v>3.6316666666666698E-2</v>
      </c>
    </row>
    <row r="321" spans="5:6" x14ac:dyDescent="0.15">
      <c r="E321">
        <v>1885</v>
      </c>
      <c r="F321">
        <v>2.6693457031249999E-2</v>
      </c>
    </row>
    <row r="322" spans="5:6" x14ac:dyDescent="0.15">
      <c r="E322">
        <v>1890</v>
      </c>
      <c r="F322">
        <v>1.919921875E-2</v>
      </c>
    </row>
    <row r="323" spans="5:6" x14ac:dyDescent="0.15">
      <c r="E323">
        <v>1895</v>
      </c>
      <c r="F323" s="8">
        <v>1.36689127604167E-2</v>
      </c>
    </row>
    <row r="324" spans="5:6" x14ac:dyDescent="0.15">
      <c r="E324">
        <v>1900</v>
      </c>
      <c r="F324">
        <v>9.9375000000000002E-3</v>
      </c>
    </row>
    <row r="325" spans="5:6" x14ac:dyDescent="0.15">
      <c r="E325">
        <v>1905</v>
      </c>
      <c r="F325">
        <v>7.8399414062500002E-3</v>
      </c>
    </row>
    <row r="326" spans="5:6" x14ac:dyDescent="0.15">
      <c r="E326">
        <v>1910</v>
      </c>
      <c r="F326" s="8">
        <v>7.2111979166666696E-3</v>
      </c>
    </row>
    <row r="327" spans="5:6" x14ac:dyDescent="0.15">
      <c r="E327">
        <v>1915</v>
      </c>
      <c r="F327">
        <v>7.8862304687499999E-3</v>
      </c>
    </row>
    <row r="328" spans="5:6" x14ac:dyDescent="0.15">
      <c r="E328">
        <v>1920</v>
      </c>
      <c r="F328">
        <v>9.7000000000000003E-3</v>
      </c>
    </row>
    <row r="329" spans="5:6" x14ac:dyDescent="0.15">
      <c r="E329">
        <v>1925</v>
      </c>
      <c r="F329">
        <v>7.9857000000000001E-3</v>
      </c>
    </row>
    <row r="330" spans="5:6" x14ac:dyDescent="0.15">
      <c r="E330">
        <v>1930</v>
      </c>
      <c r="F330" s="8">
        <v>7.7726384615384603E-3</v>
      </c>
    </row>
    <row r="331" spans="5:6" x14ac:dyDescent="0.15">
      <c r="E331">
        <v>1935</v>
      </c>
      <c r="F331" s="8">
        <v>9.1925961538461606E-3</v>
      </c>
    </row>
    <row r="332" spans="5:6" x14ac:dyDescent="0.15">
      <c r="E332">
        <v>1940</v>
      </c>
      <c r="F332" s="8">
        <v>1.23773538461538E-2</v>
      </c>
    </row>
    <row r="333" spans="5:6" x14ac:dyDescent="0.15">
      <c r="E333">
        <v>1945</v>
      </c>
      <c r="F333" s="8">
        <v>1.74586923076923E-2</v>
      </c>
    </row>
    <row r="334" spans="5:6" x14ac:dyDescent="0.15">
      <c r="E334">
        <v>1950</v>
      </c>
      <c r="F334" s="8">
        <v>2.45683923076923E-2</v>
      </c>
    </row>
    <row r="335" spans="5:6" x14ac:dyDescent="0.15">
      <c r="E335">
        <v>1955</v>
      </c>
      <c r="F335" s="8">
        <v>3.3838234615384599E-2</v>
      </c>
    </row>
    <row r="336" spans="5:6" x14ac:dyDescent="0.15">
      <c r="E336">
        <v>1960</v>
      </c>
      <c r="F336">
        <v>4.5400000000000003E-2</v>
      </c>
    </row>
    <row r="337" spans="5:6" x14ac:dyDescent="0.15">
      <c r="E337">
        <v>1965</v>
      </c>
      <c r="F337" s="8">
        <v>6.8499366515837101E-2</v>
      </c>
    </row>
    <row r="338" spans="5:6" x14ac:dyDescent="0.15">
      <c r="E338">
        <v>1970</v>
      </c>
      <c r="F338" s="8">
        <v>9.1116251885369495E-2</v>
      </c>
    </row>
    <row r="339" spans="5:6" x14ac:dyDescent="0.15">
      <c r="E339">
        <v>1975</v>
      </c>
      <c r="F339">
        <v>0.111863453996983</v>
      </c>
    </row>
    <row r="340" spans="5:6" x14ac:dyDescent="0.15">
      <c r="E340">
        <v>1980</v>
      </c>
      <c r="F340">
        <v>0.12935377073906501</v>
      </c>
    </row>
    <row r="341" spans="5:6" x14ac:dyDescent="0.15">
      <c r="E341">
        <v>1985</v>
      </c>
      <c r="F341">
        <v>0.14219999999999999</v>
      </c>
    </row>
    <row r="342" spans="5:6" x14ac:dyDescent="0.15">
      <c r="E342">
        <v>1990</v>
      </c>
      <c r="F342">
        <v>0.139378</v>
      </c>
    </row>
    <row r="343" spans="5:6" x14ac:dyDescent="0.15">
      <c r="E343">
        <v>1995</v>
      </c>
      <c r="F343">
        <v>0.13342059259259301</v>
      </c>
    </row>
    <row r="344" spans="5:6" x14ac:dyDescent="0.15">
      <c r="E344">
        <v>2000</v>
      </c>
      <c r="F344">
        <v>0.12615288888888901</v>
      </c>
    </row>
    <row r="345" spans="5:6" x14ac:dyDescent="0.15">
      <c r="E345">
        <v>2005</v>
      </c>
      <c r="F345">
        <v>0.11940000000000001</v>
      </c>
    </row>
    <row r="346" spans="5:6" x14ac:dyDescent="0.15">
      <c r="E346">
        <v>2010</v>
      </c>
      <c r="F346">
        <v>0.125834722222222</v>
      </c>
    </row>
    <row r="347" spans="5:6" x14ac:dyDescent="0.15">
      <c r="E347">
        <v>2015</v>
      </c>
      <c r="F347">
        <v>0.135566666666667</v>
      </c>
    </row>
    <row r="348" spans="5:6" x14ac:dyDescent="0.15">
      <c r="E348">
        <v>2020</v>
      </c>
      <c r="F348">
        <v>0.14781749999999999</v>
      </c>
    </row>
    <row r="349" spans="5:6" x14ac:dyDescent="0.15">
      <c r="E349">
        <v>2025</v>
      </c>
      <c r="F349">
        <v>0.161808888888889</v>
      </c>
    </row>
    <row r="350" spans="5:6" x14ac:dyDescent="0.15">
      <c r="E350">
        <v>2030</v>
      </c>
      <c r="F350">
        <v>0.17676249999999999</v>
      </c>
    </row>
    <row r="351" spans="5:6" x14ac:dyDescent="0.15">
      <c r="E351">
        <v>2035</v>
      </c>
      <c r="F351">
        <v>0.19189999999999999</v>
      </c>
    </row>
    <row r="352" spans="5:6" x14ac:dyDescent="0.15">
      <c r="E352">
        <v>2040</v>
      </c>
      <c r="F352">
        <v>0.20211673414305001</v>
      </c>
    </row>
    <row r="353" spans="5:6" x14ac:dyDescent="0.15">
      <c r="E353">
        <v>2045</v>
      </c>
      <c r="F353">
        <v>0.211702345607609</v>
      </c>
    </row>
    <row r="354" spans="5:6" x14ac:dyDescent="0.15">
      <c r="E354">
        <v>2050</v>
      </c>
      <c r="F354">
        <v>0.22062015615962999</v>
      </c>
    </row>
    <row r="355" spans="5:6" x14ac:dyDescent="0.15">
      <c r="E355">
        <v>2055</v>
      </c>
      <c r="F355">
        <v>0.228833487565066</v>
      </c>
    </row>
    <row r="356" spans="5:6" x14ac:dyDescent="0.15">
      <c r="E356">
        <v>2060</v>
      </c>
      <c r="F356">
        <v>0.23630566158987201</v>
      </c>
    </row>
    <row r="357" spans="5:6" x14ac:dyDescent="0.15">
      <c r="E357">
        <v>2065</v>
      </c>
      <c r="F357">
        <v>0.24299999999999999</v>
      </c>
    </row>
    <row r="358" spans="5:6" x14ac:dyDescent="0.15">
      <c r="E358">
        <v>2070</v>
      </c>
      <c r="F358">
        <v>0.24643997094573</v>
      </c>
    </row>
    <row r="359" spans="5:6" x14ac:dyDescent="0.15">
      <c r="E359">
        <v>2075</v>
      </c>
      <c r="F359">
        <v>0.249261116819705</v>
      </c>
    </row>
    <row r="360" spans="5:6" x14ac:dyDescent="0.15">
      <c r="E360">
        <v>2080</v>
      </c>
      <c r="F360">
        <v>0.251775309904404</v>
      </c>
    </row>
    <row r="361" spans="5:6" x14ac:dyDescent="0.15">
      <c r="E361">
        <v>2085</v>
      </c>
      <c r="F361">
        <v>0.25429442248230499</v>
      </c>
    </row>
    <row r="362" spans="5:6" x14ac:dyDescent="0.15">
      <c r="E362">
        <v>2090</v>
      </c>
      <c r="F362">
        <v>0.25713032683588599</v>
      </c>
    </row>
    <row r="363" spans="5:6" x14ac:dyDescent="0.15">
      <c r="E363">
        <v>2095</v>
      </c>
      <c r="F363">
        <v>0.26059489524762502</v>
      </c>
    </row>
    <row r="364" spans="5:6" x14ac:dyDescent="0.15">
      <c r="E364">
        <v>2100</v>
      </c>
      <c r="F364">
        <v>0.26500000000000001</v>
      </c>
    </row>
    <row r="365" spans="5:6" x14ac:dyDescent="0.15">
      <c r="E365">
        <v>2105</v>
      </c>
      <c r="F365">
        <v>0.27864432452843402</v>
      </c>
    </row>
    <row r="366" spans="5:6" x14ac:dyDescent="0.15">
      <c r="E366">
        <v>2110</v>
      </c>
      <c r="F366">
        <v>0.29376006006533401</v>
      </c>
    </row>
    <row r="367" spans="5:6" x14ac:dyDescent="0.15">
      <c r="E367">
        <v>2115</v>
      </c>
      <c r="F367">
        <v>0.309962554664723</v>
      </c>
    </row>
    <row r="368" spans="5:6" x14ac:dyDescent="0.15">
      <c r="E368">
        <v>2120</v>
      </c>
      <c r="F368">
        <v>0.32686715638062502</v>
      </c>
    </row>
    <row r="369" spans="5:6" x14ac:dyDescent="0.15">
      <c r="E369">
        <v>2125</v>
      </c>
      <c r="F369">
        <v>0.34408921326706199</v>
      </c>
    </row>
    <row r="370" spans="5:6" x14ac:dyDescent="0.15">
      <c r="E370">
        <v>2130</v>
      </c>
      <c r="F370">
        <v>0.36124407337806003</v>
      </c>
    </row>
    <row r="371" spans="5:6" x14ac:dyDescent="0.15">
      <c r="E371">
        <v>2135</v>
      </c>
      <c r="F371">
        <v>0.37794708476764199</v>
      </c>
    </row>
    <row r="372" spans="5:6" x14ac:dyDescent="0.15">
      <c r="E372">
        <v>2140</v>
      </c>
      <c r="F372">
        <v>0.39381359548983103</v>
      </c>
    </row>
    <row r="373" spans="5:6" x14ac:dyDescent="0.15">
      <c r="E373">
        <v>2145</v>
      </c>
      <c r="F373">
        <v>0.40845895359865098</v>
      </c>
    </row>
    <row r="374" spans="5:6" x14ac:dyDescent="0.15">
      <c r="E374">
        <v>2150</v>
      </c>
      <c r="F374">
        <v>0.41743489854958399</v>
      </c>
    </row>
    <row r="375" spans="5:6" x14ac:dyDescent="0.15">
      <c r="E375">
        <v>2155</v>
      </c>
      <c r="F375">
        <v>0.41853238745293198</v>
      </c>
    </row>
    <row r="376" spans="5:6" x14ac:dyDescent="0.15">
      <c r="E376">
        <v>2160</v>
      </c>
      <c r="F376">
        <v>0.41805902377344401</v>
      </c>
    </row>
    <row r="377" spans="5:6" x14ac:dyDescent="0.15">
      <c r="E377">
        <v>2165</v>
      </c>
      <c r="F377">
        <v>0.41626509440866499</v>
      </c>
    </row>
    <row r="378" spans="5:6" x14ac:dyDescent="0.15">
      <c r="E378">
        <v>2170</v>
      </c>
      <c r="F378">
        <v>0.41340088625614202</v>
      </c>
    </row>
    <row r="379" spans="5:6" x14ac:dyDescent="0.15">
      <c r="E379">
        <v>2175</v>
      </c>
      <c r="F379">
        <v>0.40971668621342</v>
      </c>
    </row>
    <row r="380" spans="5:6" x14ac:dyDescent="0.15">
      <c r="E380">
        <v>2180</v>
      </c>
      <c r="F380">
        <v>0.40546278117804502</v>
      </c>
    </row>
    <row r="381" spans="5:6" x14ac:dyDescent="0.15">
      <c r="E381">
        <v>2185</v>
      </c>
      <c r="F381">
        <v>0.40088945804756299</v>
      </c>
    </row>
    <row r="382" spans="5:6" x14ac:dyDescent="0.15">
      <c r="E382">
        <v>2190</v>
      </c>
      <c r="F382">
        <v>0.39624700371952098</v>
      </c>
    </row>
    <row r="383" spans="5:6" x14ac:dyDescent="0.15">
      <c r="E383">
        <v>2195</v>
      </c>
      <c r="F383">
        <v>0.39178570509146299</v>
      </c>
    </row>
    <row r="384" spans="5:6" x14ac:dyDescent="0.15">
      <c r="E384">
        <v>2200</v>
      </c>
      <c r="F384">
        <v>0.391010149958186</v>
      </c>
    </row>
    <row r="385" spans="5:6" x14ac:dyDescent="0.15">
      <c r="E385">
        <v>2205</v>
      </c>
      <c r="F385">
        <v>0.39600116947193897</v>
      </c>
    </row>
    <row r="386" spans="5:6" x14ac:dyDescent="0.15">
      <c r="E386">
        <v>2210</v>
      </c>
      <c r="F386">
        <v>0.401946556346015</v>
      </c>
    </row>
    <row r="387" spans="5:6" x14ac:dyDescent="0.15">
      <c r="E387">
        <v>2215</v>
      </c>
      <c r="F387">
        <v>0.40876133296244699</v>
      </c>
    </row>
    <row r="388" spans="5:6" x14ac:dyDescent="0.15">
      <c r="E388">
        <v>2220</v>
      </c>
      <c r="F388">
        <v>0.41636052170326798</v>
      </c>
    </row>
    <row r="389" spans="5:6" x14ac:dyDescent="0.15">
      <c r="E389">
        <v>2225</v>
      </c>
      <c r="F389">
        <v>0.42465914495050999</v>
      </c>
    </row>
    <row r="390" spans="5:6" x14ac:dyDescent="0.15">
      <c r="E390">
        <v>2230</v>
      </c>
      <c r="F390">
        <v>0.43357222508620602</v>
      </c>
    </row>
    <row r="391" spans="5:6" x14ac:dyDescent="0.15">
      <c r="E391">
        <v>2235</v>
      </c>
      <c r="F391">
        <v>0.44301478449238801</v>
      </c>
    </row>
    <row r="392" spans="5:6" x14ac:dyDescent="0.15">
      <c r="E392">
        <v>2240</v>
      </c>
      <c r="F392">
        <v>0.45290184555108798</v>
      </c>
    </row>
    <row r="393" spans="5:6" x14ac:dyDescent="0.15">
      <c r="E393">
        <v>2245</v>
      </c>
      <c r="F393">
        <v>0.46314843064433903</v>
      </c>
    </row>
    <row r="394" spans="5:6" x14ac:dyDescent="0.15">
      <c r="E394">
        <v>2250</v>
      </c>
      <c r="F394">
        <v>0.473669562154174</v>
      </c>
    </row>
    <row r="395" spans="5:6" x14ac:dyDescent="0.15">
      <c r="E395">
        <v>2255</v>
      </c>
      <c r="F395">
        <v>0.484380262462625</v>
      </c>
    </row>
    <row r="396" spans="5:6" x14ac:dyDescent="0.15">
      <c r="E396">
        <v>2260</v>
      </c>
      <c r="F396">
        <v>0.49519555395172499</v>
      </c>
    </row>
    <row r="397" spans="5:6" x14ac:dyDescent="0.15">
      <c r="E397">
        <v>2265</v>
      </c>
      <c r="F397">
        <v>0.50603045900350596</v>
      </c>
    </row>
    <row r="398" spans="5:6" x14ac:dyDescent="0.15">
      <c r="E398">
        <v>2270</v>
      </c>
      <c r="F398">
        <v>0.51680000000000004</v>
      </c>
    </row>
    <row r="399" spans="5:6" x14ac:dyDescent="0.15">
      <c r="E399">
        <v>2275</v>
      </c>
      <c r="F399">
        <v>0.52553380701303198</v>
      </c>
    </row>
    <row r="400" spans="5:6" x14ac:dyDescent="0.15">
      <c r="E400">
        <v>2280</v>
      </c>
      <c r="F400">
        <v>0.53402365275328201</v>
      </c>
    </row>
    <row r="401" spans="5:6" x14ac:dyDescent="0.15">
      <c r="E401">
        <v>2285</v>
      </c>
      <c r="F401">
        <v>0.54222776951058205</v>
      </c>
    </row>
    <row r="402" spans="5:6" x14ac:dyDescent="0.15">
      <c r="E402">
        <v>2290</v>
      </c>
      <c r="F402">
        <v>0.55010438957476004</v>
      </c>
    </row>
    <row r="403" spans="5:6" x14ac:dyDescent="0.15">
      <c r="E403">
        <v>2295</v>
      </c>
      <c r="F403">
        <v>0.55761174523564605</v>
      </c>
    </row>
    <row r="404" spans="5:6" x14ac:dyDescent="0.15">
      <c r="E404">
        <v>2300</v>
      </c>
      <c r="F404">
        <v>0.56470806878306901</v>
      </c>
    </row>
    <row r="405" spans="5:6" x14ac:dyDescent="0.15">
      <c r="E405">
        <v>2305</v>
      </c>
      <c r="F405">
        <v>0.57135159250685896</v>
      </c>
    </row>
    <row r="406" spans="5:6" x14ac:dyDescent="0.15">
      <c r="E406">
        <v>2310</v>
      </c>
      <c r="F406">
        <v>0.57750054869684497</v>
      </c>
    </row>
    <row r="407" spans="5:6" x14ac:dyDescent="0.15">
      <c r="E407">
        <v>2315</v>
      </c>
      <c r="F407">
        <v>0.58311316964285698</v>
      </c>
    </row>
    <row r="408" spans="5:6" x14ac:dyDescent="0.15">
      <c r="E408">
        <v>2320</v>
      </c>
      <c r="F408">
        <v>0.58814768763472502</v>
      </c>
    </row>
    <row r="409" spans="5:6" x14ac:dyDescent="0.15">
      <c r="E409">
        <v>2325</v>
      </c>
      <c r="F409">
        <v>0.59256233496227695</v>
      </c>
    </row>
    <row r="410" spans="5:6" x14ac:dyDescent="0.15">
      <c r="E410">
        <v>2330</v>
      </c>
      <c r="F410">
        <v>0.59631534391534402</v>
      </c>
    </row>
    <row r="411" spans="5:6" x14ac:dyDescent="0.15">
      <c r="E411">
        <v>2335</v>
      </c>
      <c r="F411">
        <v>0.59936494678375496</v>
      </c>
    </row>
    <row r="412" spans="5:6" x14ac:dyDescent="0.15">
      <c r="E412">
        <v>2340</v>
      </c>
      <c r="F412">
        <v>0.60166937585733904</v>
      </c>
    </row>
    <row r="413" spans="5:6" x14ac:dyDescent="0.15">
      <c r="E413">
        <v>2345</v>
      </c>
      <c r="F413">
        <v>0.60318686342592598</v>
      </c>
    </row>
    <row r="414" spans="5:6" x14ac:dyDescent="0.15">
      <c r="E414">
        <v>2350</v>
      </c>
      <c r="F414">
        <v>0.60387564177934605</v>
      </c>
    </row>
    <row r="415" spans="5:6" x14ac:dyDescent="0.15">
      <c r="E415">
        <v>2355</v>
      </c>
      <c r="F415">
        <v>0.60369394320742698</v>
      </c>
    </row>
    <row r="416" spans="5:6" x14ac:dyDescent="0.15">
      <c r="E416">
        <v>2360</v>
      </c>
      <c r="F416">
        <v>0.60260000000000002</v>
      </c>
    </row>
    <row r="417" spans="5:6" x14ac:dyDescent="0.15">
      <c r="E417">
        <v>2365</v>
      </c>
      <c r="F417">
        <v>0.60041703147490799</v>
      </c>
    </row>
    <row r="418" spans="5:6" x14ac:dyDescent="0.15">
      <c r="E418">
        <v>2370</v>
      </c>
      <c r="F418">
        <v>0.59724079087487103</v>
      </c>
    </row>
    <row r="419" spans="5:6" x14ac:dyDescent="0.15">
      <c r="E419">
        <v>2375</v>
      </c>
      <c r="F419">
        <v>0.59303201847062004</v>
      </c>
    </row>
    <row r="420" spans="5:6" x14ac:dyDescent="0.15">
      <c r="E420">
        <v>2380</v>
      </c>
      <c r="F420">
        <v>0.58775145453289102</v>
      </c>
    </row>
    <row r="421" spans="5:6" x14ac:dyDescent="0.15">
      <c r="E421">
        <v>2385</v>
      </c>
      <c r="F421">
        <v>0.58135983933241597</v>
      </c>
    </row>
    <row r="422" spans="5:6" x14ac:dyDescent="0.15">
      <c r="E422">
        <v>2390</v>
      </c>
      <c r="F422">
        <v>0.57381791313992803</v>
      </c>
    </row>
    <row r="423" spans="5:6" x14ac:dyDescent="0.15">
      <c r="E423">
        <v>2395</v>
      </c>
      <c r="F423">
        <v>0.56508641622616096</v>
      </c>
    </row>
    <row r="424" spans="5:6" x14ac:dyDescent="0.15">
      <c r="E424">
        <v>2400</v>
      </c>
      <c r="F424">
        <v>0.555126088861848</v>
      </c>
    </row>
    <row r="425" spans="5:6" x14ac:dyDescent="0.15">
      <c r="E425">
        <v>2405</v>
      </c>
      <c r="F425">
        <v>0.54389767131772104</v>
      </c>
    </row>
    <row r="426" spans="5:6" x14ac:dyDescent="0.15">
      <c r="E426">
        <v>2410</v>
      </c>
      <c r="F426">
        <v>0.53136190386451598</v>
      </c>
    </row>
    <row r="427" spans="5:6" x14ac:dyDescent="0.15">
      <c r="E427">
        <v>2415</v>
      </c>
      <c r="F427">
        <v>0.51747952677296405</v>
      </c>
    </row>
    <row r="428" spans="5:6" x14ac:dyDescent="0.15">
      <c r="E428">
        <v>2420</v>
      </c>
      <c r="F428">
        <v>0.50221128031379902</v>
      </c>
    </row>
    <row r="429" spans="5:6" x14ac:dyDescent="0.15">
      <c r="E429">
        <v>2425</v>
      </c>
      <c r="F429">
        <v>0.48551790475775403</v>
      </c>
    </row>
    <row r="430" spans="5:6" x14ac:dyDescent="0.15">
      <c r="E430">
        <v>2430</v>
      </c>
      <c r="F430">
        <v>0.467360140375563</v>
      </c>
    </row>
    <row r="431" spans="5:6" x14ac:dyDescent="0.15">
      <c r="E431">
        <v>2435</v>
      </c>
      <c r="F431">
        <v>0.44769872743795902</v>
      </c>
    </row>
    <row r="432" spans="5:6" x14ac:dyDescent="0.15">
      <c r="E432">
        <v>2440</v>
      </c>
      <c r="F432">
        <v>0.42649440621567503</v>
      </c>
    </row>
    <row r="433" spans="5:6" x14ac:dyDescent="0.15">
      <c r="E433">
        <v>2445</v>
      </c>
      <c r="F433">
        <v>0.40370791697944403</v>
      </c>
    </row>
    <row r="434" spans="5:6" x14ac:dyDescent="0.15">
      <c r="E434">
        <v>2450</v>
      </c>
      <c r="F434">
        <v>0.37930000000000003</v>
      </c>
    </row>
    <row r="435" spans="5:6" x14ac:dyDescent="0.15">
      <c r="E435">
        <v>2455</v>
      </c>
      <c r="F435">
        <v>0.32788078965442102</v>
      </c>
    </row>
    <row r="436" spans="5:6" x14ac:dyDescent="0.15">
      <c r="E436">
        <v>2460</v>
      </c>
      <c r="F436">
        <v>0.27893541607339301</v>
      </c>
    </row>
    <row r="437" spans="5:6" x14ac:dyDescent="0.15">
      <c r="E437">
        <v>2465</v>
      </c>
      <c r="F437">
        <v>0.23345095984722899</v>
      </c>
    </row>
    <row r="438" spans="5:6" x14ac:dyDescent="0.15">
      <c r="E438">
        <v>2470</v>
      </c>
      <c r="F438">
        <v>0.19241450156624301</v>
      </c>
    </row>
    <row r="439" spans="5:6" x14ac:dyDescent="0.15">
      <c r="E439">
        <v>2475</v>
      </c>
      <c r="F439">
        <v>0.15681312182075</v>
      </c>
    </row>
    <row r="440" spans="5:6" x14ac:dyDescent="0.15">
      <c r="E440">
        <v>2480</v>
      </c>
      <c r="F440">
        <v>0.12763390120106499</v>
      </c>
    </row>
    <row r="441" spans="5:6" x14ac:dyDescent="0.15">
      <c r="E441">
        <v>2485</v>
      </c>
      <c r="F441">
        <v>0.105863920297502</v>
      </c>
    </row>
    <row r="442" spans="5:6" x14ac:dyDescent="0.15">
      <c r="E442">
        <v>2490</v>
      </c>
      <c r="F442" s="8">
        <v>9.2490259700375804E-2</v>
      </c>
    </row>
    <row r="443" spans="5:6" x14ac:dyDescent="0.15">
      <c r="E443">
        <v>2495</v>
      </c>
      <c r="F443">
        <v>8.8499999999999995E-2</v>
      </c>
    </row>
    <row r="445" spans="5:6" x14ac:dyDescent="0.15">
      <c r="F445">
        <f>SUM(F4:F443)</f>
        <v>411.38858591466243</v>
      </c>
    </row>
  </sheetData>
  <mergeCells count="2">
    <mergeCell ref="A3:B3"/>
    <mergeCell ref="E3:F3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データ貼り付け</vt:lpstr>
      <vt:lpstr>各種反射率の計算</vt:lpstr>
      <vt:lpstr>重価_JISと補間結果の比較</vt:lpstr>
      <vt:lpstr>重価_JISと補間結果の比較!JISK5602_after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2020-05-07T06:59:14Z</dcterms:modified>
</cp:coreProperties>
</file>